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wopa\oaroot\OBShares\RACP\RACP\Payment Request Area\"/>
    </mc:Choice>
  </mc:AlternateContent>
  <xr:revisionPtr revIDLastSave="0" documentId="13_ncr:1_{4E50C63A-D46E-43F1-8854-62889E6E6918}" xr6:coauthVersionLast="47" xr6:coauthVersionMax="47" xr10:uidLastSave="{00000000-0000-0000-0000-000000000000}"/>
  <bookViews>
    <workbookView xWindow="-108" yWindow="-108" windowWidth="23256" windowHeight="12576" xr2:uid="{8D9863E4-7A06-45F0-87D6-42C65B36AC26}"/>
  </bookViews>
  <sheets>
    <sheet name="instructions" sheetId="6" r:id="rId1"/>
    <sheet name="signature page" sheetId="5" r:id="rId2"/>
    <sheet name="Form PR1B" sheetId="1" r:id="rId3"/>
    <sheet name="estimation" sheetId="4" r:id="rId4"/>
  </sheets>
  <definedNames>
    <definedName name="_xlnm._FilterDatabase" localSheetId="2" hidden="1">'Form PR1B'!$B$8:$K$25</definedName>
    <definedName name="_xlnm.Print_Area" localSheetId="3">estimation!$B$8:$I$21</definedName>
    <definedName name="_xlnm.Print_Area" localSheetId="0">instructions!$A$3:$A$54</definedName>
    <definedName name="_xlnm.Print_Area" localSheetId="1">'signature page'!$B$2:$I$45</definedName>
    <definedName name="_xlnm.Print_Titles" localSheetId="2">'Form PR1B'!$1:$8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C22" i="4"/>
  <c r="E16" i="4"/>
  <c r="D16" i="4"/>
  <c r="C16" i="4"/>
  <c r="D10" i="4"/>
  <c r="H6" i="1"/>
  <c r="H5" i="1"/>
  <c r="D5" i="1"/>
  <c r="D6" i="1"/>
  <c r="J4" i="1"/>
  <c r="D12" i="4"/>
  <c r="D9" i="4"/>
  <c r="D11" i="4"/>
  <c r="D8" i="4"/>
  <c r="D14" i="4"/>
  <c r="D13" i="4"/>
  <c r="D15" i="4"/>
  <c r="K7" i="1" l="1"/>
  <c r="H7" i="1"/>
</calcChain>
</file>

<file path=xl/sharedStrings.xml><?xml version="1.0" encoding="utf-8"?>
<sst xmlns="http://schemas.openxmlformats.org/spreadsheetml/2006/main" count="108" uniqueCount="90">
  <si>
    <t>Commonwealth of Pennsylvania</t>
  </si>
  <si>
    <t>Governor's Budget Office</t>
  </si>
  <si>
    <t>Payment Request #</t>
  </si>
  <si>
    <t>Redevelopment Assistance Capital Program</t>
  </si>
  <si>
    <t>5. Interest During Construction</t>
  </si>
  <si>
    <t>not applicable</t>
  </si>
  <si>
    <r>
      <rPr>
        <b/>
        <sz val="11"/>
        <color rgb="FFFF0000"/>
        <rFont val="Arial"/>
        <family val="2"/>
      </rPr>
      <t>*</t>
    </r>
    <r>
      <rPr>
        <sz val="11"/>
        <rFont val="Arial"/>
        <family val="2"/>
      </rPr>
      <t xml:space="preserve"> Please keep in mind that this is just an estimate and in </t>
    </r>
    <r>
      <rPr>
        <b/>
        <sz val="11"/>
        <rFont val="Arial"/>
        <family val="2"/>
      </rPr>
      <t>no way</t>
    </r>
    <r>
      <rPr>
        <sz val="11"/>
        <rFont val="Arial"/>
        <family val="2"/>
      </rPr>
      <t xml:space="preserve"> acts as confirmation of the actual amount you should expect to receive.  There are various items that could factor into the reimbursement being a different amount, which include, but are not limited to: your Grant Agreement's Funding Accumulation Schedule, non-compliant cost deductions, non-RACP scope deductions, any other applicable deductions, retainage, match only costs, etc.</t>
    </r>
  </si>
  <si>
    <r>
      <rPr>
        <i/>
        <sz val="11"/>
        <rFont val="Arial"/>
        <family val="2"/>
      </rPr>
      <t>For RACP use only:</t>
    </r>
    <r>
      <rPr>
        <sz val="11"/>
        <rFont val="Arial"/>
        <family val="2"/>
      </rPr>
      <t xml:space="preserve"> Enter out of scope costs (as a positive number).</t>
    </r>
  </si>
  <si>
    <t>Form PR1B</t>
  </si>
  <si>
    <t>Application for Payment</t>
  </si>
  <si>
    <t>Grantee:</t>
  </si>
  <si>
    <t>Sub-Grantee:</t>
  </si>
  <si>
    <t>Project No. ME 300-</t>
  </si>
  <si>
    <t>Project Name:</t>
  </si>
  <si>
    <t>Line Item #</t>
  </si>
  <si>
    <t>Payee</t>
  </si>
  <si>
    <t>Contract</t>
  </si>
  <si>
    <t>Invoice #</t>
  </si>
  <si>
    <t>Invoice Date</t>
  </si>
  <si>
    <t>Invoice Amount</t>
  </si>
  <si>
    <t>Check #</t>
  </si>
  <si>
    <t>Check Date</t>
  </si>
  <si>
    <t>Check Amount</t>
  </si>
  <si>
    <r>
      <t xml:space="preserve">Estimated reimbursement on this Payment Request. </t>
    </r>
    <r>
      <rPr>
        <b/>
        <sz val="11"/>
        <color rgb="FFFF0000"/>
        <rFont val="Arial"/>
        <family val="2"/>
      </rPr>
      <t>*</t>
    </r>
  </si>
  <si>
    <r>
      <t xml:space="preserve">To </t>
    </r>
    <r>
      <rPr>
        <b/>
        <sz val="11"/>
        <rFont val="Arial"/>
        <family val="2"/>
      </rPr>
      <t>estimate</t>
    </r>
    <r>
      <rPr>
        <sz val="11"/>
        <rFont val="Arial"/>
        <family val="2"/>
      </rPr>
      <t xml:space="preserve"> your reimbursement on this Payment Request, please follow these steps. </t>
    </r>
    <r>
      <rPr>
        <b/>
        <sz val="11"/>
        <color rgb="FFFF0000"/>
        <rFont val="Arial"/>
        <family val="2"/>
      </rPr>
      <t>*</t>
    </r>
  </si>
  <si>
    <t>Supporting Documentation Listing</t>
  </si>
  <si>
    <t>PR #</t>
  </si>
  <si>
    <t>match</t>
  </si>
  <si>
    <t>total</t>
  </si>
  <si>
    <t>total to-date</t>
  </si>
  <si>
    <t>reimbursable</t>
  </si>
  <si>
    <t>Based on your total costs to-date, your reimbursement to-date should not exceed this amount.</t>
  </si>
  <si>
    <r>
      <rPr>
        <b/>
        <sz val="11"/>
        <color theme="1"/>
        <rFont val="Arial"/>
        <family val="2"/>
      </rPr>
      <t>1.</t>
    </r>
    <r>
      <rPr>
        <sz val="11"/>
        <color theme="1"/>
        <rFont val="Arial"/>
        <family val="2"/>
      </rPr>
      <t xml:space="preserve">  Enter this project's grant amount (including any </t>
    </r>
    <r>
      <rPr>
        <u/>
        <sz val="11"/>
        <color theme="1"/>
        <rFont val="Arial"/>
        <family val="2"/>
      </rPr>
      <t>approved</t>
    </r>
    <r>
      <rPr>
        <sz val="11"/>
        <color theme="1"/>
        <rFont val="Arial"/>
        <family val="2"/>
      </rPr>
      <t xml:space="preserve"> amendments).</t>
    </r>
  </si>
  <si>
    <r>
      <rPr>
        <b/>
        <sz val="11"/>
        <color theme="1"/>
        <rFont val="Arial"/>
        <family val="2"/>
      </rPr>
      <t>2.</t>
    </r>
    <r>
      <rPr>
        <sz val="11"/>
        <color theme="1"/>
        <rFont val="Arial"/>
        <family val="2"/>
      </rPr>
      <t xml:space="preserve">  Enter this project's approved distribution factor (from Appendix C of the Grant Agreement).</t>
    </r>
  </si>
  <si>
    <r>
      <rPr>
        <b/>
        <sz val="11"/>
        <color theme="1"/>
        <rFont val="Arial"/>
        <family val="2"/>
      </rPr>
      <t>3.</t>
    </r>
    <r>
      <rPr>
        <sz val="11"/>
        <color theme="1"/>
        <rFont val="Arial"/>
        <family val="2"/>
      </rPr>
      <t xml:space="preserve">  In each field, first enter the total amount of all costs to date associated with each applicable line item.  Then, enter the reimbursable costs for each.
</t>
    </r>
    <r>
      <rPr>
        <sz val="9"/>
        <color theme="1"/>
        <rFont val="Arial"/>
        <family val="2"/>
      </rPr>
      <t>Match costs are automatically calculated.</t>
    </r>
  </si>
  <si>
    <r>
      <rPr>
        <b/>
        <sz val="11"/>
        <rFont val="Arial"/>
        <family val="2"/>
      </rPr>
      <t>4.</t>
    </r>
    <r>
      <rPr>
        <sz val="11"/>
        <rFont val="Arial"/>
        <family val="2"/>
      </rPr>
      <t xml:space="preserve">  Enter the total amount of reimbursements on all prior Payment Request(s) for this project.</t>
    </r>
  </si>
  <si>
    <t>Grantee name:</t>
  </si>
  <si>
    <t>Project name:</t>
  </si>
  <si>
    <t>Payee bank name:</t>
  </si>
  <si>
    <t>Sub-grantee name:</t>
  </si>
  <si>
    <t>Last four (4) digits of bank account no.</t>
  </si>
  <si>
    <t>Redevelopment Assistance Capital Program Payment Request Submission</t>
  </si>
  <si>
    <t>By printing &amp; signing below, the grantee certifies the following:</t>
  </si>
  <si>
    <t>•  All invoices included in this request have been paid and appropriate documentation as evidence of payment is included.</t>
  </si>
  <si>
    <t>•  All costs included in this request are accurate and are only for work performed on the project that is defined in the Grant Agreement.</t>
  </si>
  <si>
    <t>•  Project construction is satisfactory.</t>
  </si>
  <si>
    <t>•  The signatory is authorized to sign this form and to submit the corresponding payment request.</t>
  </si>
  <si>
    <t>•  This form, the corresponding payment request, and all documents submitted as part of this request are true and correct to the best of their knowledge, information, and belief.</t>
  </si>
  <si>
    <t>•  Any false statements herein are made subject to the penalties of 18 Pa.C.S. § 4904 (relating to unsworn falsification to authorities).</t>
  </si>
  <si>
    <t>Grantee’s authorized representative</t>
  </si>
  <si>
    <t>Date</t>
  </si>
  <si>
    <t>By printing &amp; signing below, we (sub‐grantee &amp; architect/engineer) certify the following:</t>
  </si>
  <si>
    <t>Sub-grantee’s authorized representative</t>
  </si>
  <si>
    <t>Architect’s/Engineer’s authorized Representative</t>
  </si>
  <si>
    <r>
      <rPr>
        <b/>
        <i/>
        <sz val="10"/>
        <rFont val="Arial"/>
        <family val="2"/>
      </rPr>
      <t>Optional</t>
    </r>
    <r>
      <rPr>
        <b/>
        <sz val="10"/>
        <rFont val="Arial"/>
        <family val="2"/>
      </rPr>
      <t>: The 'estimation' worksheet gives projects an opportunity to determine the approximate amount of the current reimbursement.  This does not need to be filled out.</t>
    </r>
  </si>
  <si>
    <t>Example</t>
  </si>
  <si>
    <t>Payment Request Package Instructions</t>
  </si>
  <si>
    <t>A complete Payment Request package will contain the items listed below.  This file serves as the basis for item #s 2 &amp; 3.</t>
  </si>
  <si>
    <t>2)  Guidance for the 'signature page' worksheet (which is to be submitted as a PDF as part of the Payment Request package).  Using this worksheet, projects will identify the bank name and account number's last four (4) digits and capture the grantee/sub-grantee/architect/engineer signatures.</t>
  </si>
  <si>
    <t>1)  All supporting documents and corresponding payment proof (e.g., invoices/POS/front &amp; back of cancelled checks/bank statements/wire statements, etc.) (which are to be submitted as a PDF as part of the Payment Request package).</t>
  </si>
  <si>
    <t>1) all supporting documentation &amp; payment proof [in PDF format]</t>
  </si>
  <si>
    <t>2) a completed signature page [in PDF Format]</t>
  </si>
  <si>
    <t>3) a completed PR1B Form [in Excel format]</t>
  </si>
  <si>
    <t>&gt;Only the fields shaded light blue are available for entry.</t>
  </si>
  <si>
    <t>&gt;If you have truncated sentences showing, they will display in their entirety when printed.</t>
  </si>
  <si>
    <t>&gt;The person preparing the request will print the form (if getting ink signatures) or save as a PDF (if getting digital signatures).</t>
  </si>
  <si>
    <t>&gt;The person preparing the request will submit the completed form in PDF format.</t>
  </si>
  <si>
    <t>&gt;Enter the Payment Request number (PR #) of the cost (this same worksheet can be used for multiple Pay Requests).</t>
  </si>
  <si>
    <t>&gt;Enter the Line Item # that the cost belongs to (select from the drop&gt;down list).</t>
  </si>
  <si>
    <t>&gt;Enter the Payee name (e.g., contractor/subcontractor/etc.).</t>
  </si>
  <si>
    <t>&gt;If applicable, enter the Contract (typically, this would only apply to construction costs and is to be used when 1) the same contractor performs
  work for more than one contract and/or 2) when the contractor name does not clearly identify the contract worked on).</t>
  </si>
  <si>
    <t>&gt;Enter the Invoice #.</t>
  </si>
  <si>
    <t>&gt;Enter the Invoice Date.</t>
  </si>
  <si>
    <t>&gt;Enter the Invoice Amount.</t>
  </si>
  <si>
    <t>&gt;Enter the Check #.</t>
  </si>
  <si>
    <t>&gt;Enter the Check Date.</t>
  </si>
  <si>
    <t>&gt;Enter the Check amount (this amount should be what's shown on the check, even if the check is higher than the invoice it goes with).</t>
  </si>
  <si>
    <t>&gt;Since Dwight's Plumbing handled both the plumbing and HVAC contracts, the Contract field was used to identify which invoice was for each.</t>
  </si>
  <si>
    <t>&gt;Two checks (1002 &amp; 1004) were used to pay it in its entirety Invoice #1 for Toby's Electrical.</t>
  </si>
  <si>
    <t>&gt;The person preparing the request will enter the Grantee, Sub-grantee, Project Name (exactly as it appears on the executed Grant Agreement),
  Project No. (exactly as it appears on the executed Grant Agreement) (field is restricted to no more than four digits), Payment Request number,
  Payee bank name &amp; account number's last four (4) digits.</t>
  </si>
  <si>
    <t>1. Construction</t>
  </si>
  <si>
    <t>2. Permits</t>
  </si>
  <si>
    <t>3. Equipment</t>
  </si>
  <si>
    <t>4. Land</t>
  </si>
  <si>
    <t>6. Legal</t>
  </si>
  <si>
    <t>7. Architectural/Engineering</t>
  </si>
  <si>
    <t>8. Other</t>
  </si>
  <si>
    <t>Version:  September 2023.1</t>
  </si>
  <si>
    <t>&gt;Check # 1003 ($50,000.00) was used to pay for both of Dwight's Plumbing invoices #2 (plumbing &amp; HVAC contracts for $40,000 &amp; $10,000 respectively).</t>
  </si>
  <si>
    <r>
      <t xml:space="preserve">3)  Guidance for the 'consolidated PR1B' worksheet (which is to be submitted as an Excel file as part of the Payment Request package).  Using this worksheet, projects will list all documents (and accompanying payment proof) being submitted for all cost categories.  This one file should be used to list all documents associated with any/all Payment Requests for a project.  This allows all costs to be shown in cumulative.  Please do not leave any blank rows when listing documents.  </t>
    </r>
    <r>
      <rPr>
        <sz val="10"/>
        <rFont val="Arial"/>
        <family val="2"/>
      </rPr>
      <t>See example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</si>
</sst>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yyyy"/>
    <numFmt numFmtId="165" formatCode="&quot;$&quot;#,##0.00"/>
    <numFmt numFmtId="166" formatCode="_(* #,##0_);_(* \(#,##0\);_(* &quot;-&quot;??_);_(@_)"/>
    <numFmt numFmtId="167" formatCode="_(&quot;$&quot;* #,##0_);_(&quot;$&quot;* \(#,##0\);_(&quot;$&quot;* &quot;-&quot;??_);_(@_)"/>
    <numFmt numFmtId="168" formatCode="0.000000"/>
  </numFmts>
  <fonts count="32" x14ac:knownFonts="1">
    <font>
      <sz val="10"/>
      <name val="Arial"/>
    </font>
    <font>
      <sz val="11"/>
      <color theme="1"/>
      <name val="Calibri"/>
      <family val="2"/>
      <scheme val="minor"/>
    </font>
    <font>
      <sz val="10"/>
      <name val="Arial"/>
      <family val="2"/>
    </font>
    <font>
      <sz val="11"/>
      <name val="Calibri"/>
      <family val="2"/>
      <scheme val="minor"/>
    </font>
    <font>
      <sz val="8"/>
      <name val="Arial"/>
      <family val="2"/>
    </font>
    <font>
      <sz val="10"/>
      <name val="Arial"/>
      <family val="2"/>
    </font>
    <font>
      <b/>
      <sz val="11"/>
      <color rgb="FFFF0000"/>
      <name val="Arial"/>
      <family val="2"/>
    </font>
    <font>
      <sz val="10"/>
      <name val="Calibri"/>
      <family val="2"/>
      <scheme val="minor"/>
    </font>
    <font>
      <sz val="12"/>
      <name val="Calibri"/>
      <family val="2"/>
      <scheme val="minor"/>
    </font>
    <font>
      <sz val="11"/>
      <color theme="1"/>
      <name val="Arial"/>
      <family val="2"/>
    </font>
    <font>
      <b/>
      <sz val="11"/>
      <color theme="1"/>
      <name val="Arial"/>
      <family val="2"/>
    </font>
    <font>
      <sz val="11"/>
      <name val="Arial"/>
      <family val="2"/>
    </font>
    <font>
      <b/>
      <sz val="11"/>
      <name val="Arial"/>
      <family val="2"/>
    </font>
    <font>
      <i/>
      <sz val="11"/>
      <name val="Arial"/>
      <family val="2"/>
    </font>
    <font>
      <u/>
      <sz val="11"/>
      <color theme="1"/>
      <name val="Arial"/>
      <family val="2"/>
    </font>
    <font>
      <i/>
      <sz val="8"/>
      <color theme="1"/>
      <name val="Arial"/>
      <family val="2"/>
    </font>
    <font>
      <b/>
      <u val="doubleAccounting"/>
      <sz val="11"/>
      <color theme="1"/>
      <name val="Arial"/>
      <family val="2"/>
    </font>
    <font>
      <b/>
      <u/>
      <sz val="11"/>
      <color theme="1"/>
      <name val="Arial"/>
      <family val="2"/>
    </font>
    <font>
      <sz val="9"/>
      <color theme="1"/>
      <name val="Arial"/>
      <family val="2"/>
    </font>
    <font>
      <b/>
      <sz val="12"/>
      <color indexed="8"/>
      <name val="Calibri"/>
      <family val="2"/>
      <scheme val="minor"/>
    </font>
    <font>
      <b/>
      <sz val="12"/>
      <name val="Calibri"/>
      <family val="2"/>
      <scheme val="minor"/>
    </font>
    <font>
      <sz val="12"/>
      <color indexed="8"/>
      <name val="Calibri"/>
      <family val="2"/>
      <scheme val="minor"/>
    </font>
    <font>
      <b/>
      <sz val="12"/>
      <color rgb="FFFF0000"/>
      <name val="Calibri"/>
      <family val="2"/>
      <scheme val="minor"/>
    </font>
    <font>
      <sz val="10"/>
      <color theme="1"/>
      <name val="Calibri"/>
      <family val="2"/>
      <scheme val="minor"/>
    </font>
    <font>
      <i/>
      <sz val="10"/>
      <name val="Calibri"/>
      <family val="2"/>
      <scheme val="minor"/>
    </font>
    <font>
      <sz val="16"/>
      <name val="Calibri"/>
      <family val="2"/>
      <scheme val="minor"/>
    </font>
    <font>
      <b/>
      <sz val="16"/>
      <name val="Calibri"/>
      <family val="2"/>
      <scheme val="minor"/>
    </font>
    <font>
      <sz val="20"/>
      <name val="Calibri"/>
      <family val="2"/>
      <scheme val="minor"/>
    </font>
    <font>
      <b/>
      <i/>
      <sz val="20"/>
      <name val="Calibri"/>
      <family val="2"/>
      <scheme val="minor"/>
    </font>
    <font>
      <b/>
      <sz val="10"/>
      <name val="Arial"/>
      <family val="2"/>
    </font>
    <font>
      <b/>
      <i/>
      <sz val="10"/>
      <name val="Arial"/>
      <family val="2"/>
    </font>
    <font>
      <b/>
      <u/>
      <sz val="10"/>
      <name val="Arial"/>
      <family val="2"/>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3"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7" fillId="0" borderId="0" xfId="2" applyFont="1" applyAlignment="1">
      <alignment vertical="center"/>
    </xf>
    <xf numFmtId="0" fontId="7" fillId="0" borderId="0" xfId="2" applyFont="1"/>
    <xf numFmtId="0" fontId="7" fillId="0" borderId="0" xfId="2" applyFont="1" applyAlignment="1">
      <alignment horizontal="center"/>
    </xf>
    <xf numFmtId="0" fontId="8" fillId="0" borderId="0" xfId="2" applyFont="1" applyAlignment="1">
      <alignment vertical="center"/>
    </xf>
    <xf numFmtId="43" fontId="9" fillId="0" borderId="0" xfId="5" applyNumberFormat="1" applyFont="1"/>
    <xf numFmtId="0" fontId="9" fillId="0" borderId="0" xfId="5" applyFont="1"/>
    <xf numFmtId="43" fontId="9" fillId="0" borderId="12" xfId="5" applyNumberFormat="1" applyFont="1" applyBorder="1" applyProtection="1">
      <protection locked="0"/>
    </xf>
    <xf numFmtId="0" fontId="9" fillId="0" borderId="0" xfId="5" applyFont="1" applyAlignment="1">
      <alignment horizontal="left" indent="1"/>
    </xf>
    <xf numFmtId="49" fontId="9" fillId="0" borderId="0" xfId="5" applyNumberFormat="1" applyFont="1"/>
    <xf numFmtId="0" fontId="11" fillId="0" borderId="0" xfId="0" applyFont="1"/>
    <xf numFmtId="167" fontId="11" fillId="0" borderId="12" xfId="7" applyNumberFormat="1" applyFont="1" applyFill="1" applyBorder="1" applyProtection="1">
      <protection locked="0"/>
    </xf>
    <xf numFmtId="168" fontId="9" fillId="0" borderId="0" xfId="5" applyNumberFormat="1" applyFont="1"/>
    <xf numFmtId="166" fontId="11" fillId="0" borderId="0" xfId="6" applyNumberFormat="1" applyFont="1" applyProtection="1"/>
    <xf numFmtId="166" fontId="11" fillId="0" borderId="0" xfId="6" applyNumberFormat="1" applyFont="1" applyFill="1" applyProtection="1"/>
    <xf numFmtId="167" fontId="12" fillId="0" borderId="0" xfId="4" applyNumberFormat="1" applyFont="1" applyProtection="1"/>
    <xf numFmtId="166" fontId="9" fillId="0" borderId="0" xfId="6" applyNumberFormat="1" applyFont="1" applyFill="1" applyBorder="1" applyProtection="1"/>
    <xf numFmtId="166" fontId="9" fillId="0" borderId="12" xfId="3" applyNumberFormat="1" applyFont="1" applyFill="1" applyBorder="1" applyProtection="1">
      <protection locked="0"/>
    </xf>
    <xf numFmtId="0" fontId="8" fillId="0" borderId="0" xfId="2" applyFont="1" applyAlignment="1">
      <alignment horizontal="center" vertical="center"/>
    </xf>
    <xf numFmtId="0" fontId="12" fillId="0" borderId="0" xfId="0" applyFont="1" applyAlignment="1">
      <alignment horizontal="left"/>
    </xf>
    <xf numFmtId="166" fontId="15" fillId="0" borderId="0" xfId="6" applyNumberFormat="1" applyFont="1" applyFill="1" applyBorder="1" applyAlignment="1" applyProtection="1">
      <alignment horizontal="center" vertical="center"/>
    </xf>
    <xf numFmtId="0" fontId="10" fillId="0" borderId="0" xfId="5" applyFont="1" applyAlignment="1">
      <alignment horizontal="right" indent="1"/>
    </xf>
    <xf numFmtId="167" fontId="16" fillId="0" borderId="0" xfId="4" applyNumberFormat="1" applyFont="1"/>
    <xf numFmtId="43" fontId="10" fillId="0" borderId="0" xfId="5" applyNumberFormat="1" applyFont="1"/>
    <xf numFmtId="49" fontId="10" fillId="0" borderId="0" xfId="5" applyNumberFormat="1" applyFont="1"/>
    <xf numFmtId="0" fontId="10" fillId="0" borderId="0" xfId="5" applyFont="1"/>
    <xf numFmtId="0" fontId="17" fillId="0" borderId="0" xfId="5" applyFont="1" applyAlignment="1">
      <alignment horizontal="center"/>
    </xf>
    <xf numFmtId="166" fontId="9" fillId="0" borderId="12" xfId="6" applyNumberFormat="1" applyFont="1" applyFill="1" applyBorder="1" applyProtection="1">
      <protection locked="0"/>
    </xf>
    <xf numFmtId="167" fontId="11" fillId="3" borderId="23" xfId="4" applyNumberFormat="1" applyFont="1" applyFill="1" applyBorder="1" applyAlignment="1" applyProtection="1">
      <alignment horizontal="center" vertical="center"/>
    </xf>
    <xf numFmtId="166" fontId="11" fillId="0" borderId="12" xfId="3" applyNumberFormat="1" applyFont="1" applyBorder="1"/>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19" fillId="0" borderId="10" xfId="2" applyFont="1" applyBorder="1" applyAlignment="1">
      <alignment horizontal="right" vertical="center"/>
    </xf>
    <xf numFmtId="0" fontId="8" fillId="0" borderId="4" xfId="2" applyFont="1" applyBorder="1"/>
    <xf numFmtId="0" fontId="8" fillId="0" borderId="0" xfId="2" applyFont="1"/>
    <xf numFmtId="0" fontId="20" fillId="0" borderId="0" xfId="2" applyFont="1" applyAlignment="1">
      <alignment horizontal="center" vertical="center"/>
    </xf>
    <xf numFmtId="14" fontId="20" fillId="0" borderId="0" xfId="2" applyNumberFormat="1" applyFont="1" applyAlignment="1">
      <alignment horizontal="center" vertical="center"/>
    </xf>
    <xf numFmtId="165" fontId="22" fillId="0" borderId="0" xfId="0" applyNumberFormat="1" applyFont="1" applyAlignment="1">
      <alignment horizontal="center" vertical="center"/>
    </xf>
    <xf numFmtId="165" fontId="22" fillId="0" borderId="5" xfId="0" applyNumberFormat="1" applyFont="1" applyBorder="1" applyAlignment="1">
      <alignment horizontal="center" vertical="center"/>
    </xf>
    <xf numFmtId="0" fontId="8" fillId="0" borderId="0" xfId="1" applyFont="1" applyAlignment="1">
      <alignment horizontal="center" vertical="center"/>
    </xf>
    <xf numFmtId="0" fontId="19" fillId="0" borderId="6" xfId="2" applyFont="1" applyBorder="1" applyAlignment="1">
      <alignment horizontal="center" vertical="center"/>
    </xf>
    <xf numFmtId="0" fontId="19" fillId="0" borderId="8" xfId="2" applyFont="1" applyBorder="1" applyAlignment="1">
      <alignment horizontal="center" vertical="center"/>
    </xf>
    <xf numFmtId="0" fontId="19" fillId="0" borderId="7" xfId="2" applyFont="1" applyBorder="1" applyAlignment="1">
      <alignment horizontal="center" vertical="center"/>
    </xf>
    <xf numFmtId="0" fontId="7" fillId="0" borderId="0" xfId="2" applyFont="1" applyAlignment="1" applyProtection="1">
      <alignment horizontal="center" vertical="center"/>
      <protection locked="0"/>
    </xf>
    <xf numFmtId="49" fontId="7" fillId="0" borderId="0" xfId="2" applyNumberFormat="1" applyFont="1" applyAlignment="1" applyProtection="1">
      <alignment horizontal="center" vertical="center" shrinkToFit="1"/>
      <protection locked="0"/>
    </xf>
    <xf numFmtId="49" fontId="23" fillId="0" borderId="0" xfId="2" applyNumberFormat="1" applyFont="1" applyAlignment="1" applyProtection="1">
      <alignment horizontal="center" vertical="center" shrinkToFit="1"/>
      <protection locked="0"/>
    </xf>
    <xf numFmtId="14" fontId="7" fillId="0" borderId="0" xfId="2" applyNumberFormat="1" applyFont="1" applyAlignment="1" applyProtection="1">
      <alignment horizontal="center" vertical="center"/>
      <protection locked="0"/>
    </xf>
    <xf numFmtId="4" fontId="7" fillId="0" borderId="0" xfId="2" applyNumberFormat="1" applyFont="1" applyAlignment="1" applyProtection="1">
      <alignment horizontal="center" vertical="center"/>
      <protection locked="0"/>
    </xf>
    <xf numFmtId="0" fontId="24" fillId="0" borderId="0" xfId="1" applyFont="1" applyAlignment="1">
      <alignment vertical="center"/>
    </xf>
    <xf numFmtId="0" fontId="7" fillId="0" borderId="0" xfId="2" applyFont="1" applyAlignment="1" applyProtection="1">
      <alignment horizontal="center" vertical="center" shrinkToFit="1"/>
      <protection locked="0"/>
    </xf>
    <xf numFmtId="0" fontId="25" fillId="0" borderId="0" xfId="0" applyFont="1" applyAlignment="1">
      <alignment horizontal="right"/>
    </xf>
    <xf numFmtId="0" fontId="25" fillId="0" borderId="0" xfId="0" applyFont="1"/>
    <xf numFmtId="0" fontId="26" fillId="0" borderId="0" xfId="0" applyFont="1" applyAlignment="1">
      <alignment horizontal="right"/>
    </xf>
    <xf numFmtId="0" fontId="25" fillId="0" borderId="0" xfId="0" applyFont="1" applyAlignment="1">
      <alignment horizontal="left" shrinkToFit="1"/>
    </xf>
    <xf numFmtId="0" fontId="25" fillId="0" borderId="0" xfId="0" applyFont="1" applyAlignment="1">
      <alignment horizontal="left"/>
    </xf>
    <xf numFmtId="0" fontId="25" fillId="0" borderId="0" xfId="0" applyFont="1" applyAlignment="1">
      <alignment horizontal="center"/>
    </xf>
    <xf numFmtId="0" fontId="25" fillId="0" borderId="0" xfId="0" applyFont="1" applyAlignment="1" applyProtection="1">
      <alignment horizontal="left"/>
      <protection locked="0"/>
    </xf>
    <xf numFmtId="0" fontId="25" fillId="0" borderId="0" xfId="0" applyFont="1" applyAlignment="1" applyProtection="1">
      <alignment horizontal="center"/>
      <protection locked="0"/>
    </xf>
    <xf numFmtId="0" fontId="25" fillId="0" borderId="19" xfId="0" applyFont="1" applyBorder="1" applyAlignment="1">
      <alignment horizontal="right"/>
    </xf>
    <xf numFmtId="0" fontId="25" fillId="0" borderId="19" xfId="0" applyFont="1" applyBorder="1"/>
    <xf numFmtId="0" fontId="25" fillId="0" borderId="14" xfId="0" applyFont="1" applyBorder="1" applyAlignment="1">
      <alignment horizontal="center"/>
    </xf>
    <xf numFmtId="0" fontId="26" fillId="0" borderId="0" xfId="0" applyFont="1" applyAlignment="1">
      <alignment horizontal="left"/>
    </xf>
    <xf numFmtId="0" fontId="27" fillId="0" borderId="0" xfId="0" applyFont="1"/>
    <xf numFmtId="0" fontId="27" fillId="0" borderId="0" xfId="0" applyFont="1" applyAlignment="1">
      <alignment horizontal="right"/>
    </xf>
    <xf numFmtId="0" fontId="0" fillId="0" borderId="0" xfId="0" applyAlignment="1">
      <alignment wrapText="1"/>
    </xf>
    <xf numFmtId="0" fontId="29" fillId="0" borderId="0" xfId="0" applyFont="1"/>
    <xf numFmtId="0" fontId="29" fillId="0" borderId="0" xfId="0" applyFont="1" applyAlignment="1">
      <alignment wrapText="1"/>
    </xf>
    <xf numFmtId="0" fontId="29" fillId="0" borderId="0" xfId="0" quotePrefix="1" applyFont="1" applyAlignment="1">
      <alignment horizontal="left" indent="2"/>
    </xf>
    <xf numFmtId="0" fontId="31" fillId="0" borderId="0" xfId="0" applyFont="1" applyAlignment="1">
      <alignment horizontal="center"/>
    </xf>
    <xf numFmtId="0" fontId="2" fillId="0" borderId="0" xfId="0" quotePrefix="1" applyFont="1" applyAlignment="1">
      <alignment horizontal="left" indent="2"/>
    </xf>
    <xf numFmtId="0" fontId="2" fillId="0" borderId="0" xfId="0" quotePrefix="1" applyFont="1" applyAlignment="1">
      <alignment horizontal="left" wrapText="1" indent="2"/>
    </xf>
    <xf numFmtId="43" fontId="11" fillId="0" borderId="0" xfId="5" applyNumberFormat="1" applyFont="1" applyAlignment="1">
      <alignment horizontal="left"/>
    </xf>
    <xf numFmtId="0" fontId="25" fillId="0" borderId="0" xfId="0" applyFont="1" applyAlignment="1">
      <alignment horizontal="left" wrapText="1" indent="1"/>
    </xf>
    <xf numFmtId="0" fontId="25" fillId="0" borderId="0" xfId="0" applyFont="1" applyAlignment="1">
      <alignment horizontal="left" indent="1"/>
    </xf>
    <xf numFmtId="0" fontId="28" fillId="0" borderId="0" xfId="0" applyFont="1" applyAlignment="1">
      <alignment horizontal="center"/>
    </xf>
    <xf numFmtId="0" fontId="25" fillId="0" borderId="0" xfId="0" applyFont="1" applyAlignment="1" applyProtection="1">
      <alignment horizontal="left" shrinkToFit="1"/>
      <protection locked="0"/>
    </xf>
    <xf numFmtId="0" fontId="26" fillId="0" borderId="0" xfId="0" applyFont="1" applyAlignment="1">
      <alignment horizontal="left" wrapText="1"/>
    </xf>
    <xf numFmtId="0" fontId="25" fillId="0" borderId="0" xfId="0" applyFont="1" applyAlignment="1" applyProtection="1">
      <alignment horizontal="left" vertical="top" wrapText="1" shrinkToFit="1"/>
      <protection locked="0"/>
    </xf>
    <xf numFmtId="0" fontId="25" fillId="0" borderId="0" xfId="0" applyFont="1" applyAlignment="1" applyProtection="1">
      <alignment horizontal="left" vertical="top" shrinkToFit="1"/>
      <protection locked="0"/>
    </xf>
    <xf numFmtId="0" fontId="21" fillId="0" borderId="10" xfId="2" applyFont="1" applyBorder="1" applyAlignment="1">
      <alignment horizontal="left" vertical="center" shrinkToFit="1"/>
    </xf>
    <xf numFmtId="0" fontId="20" fillId="0" borderId="4" xfId="1" applyFont="1" applyBorder="1" applyAlignment="1">
      <alignment horizontal="center"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8" xfId="1" applyFont="1" applyBorder="1" applyAlignment="1">
      <alignment horizontal="center" vertical="center"/>
    </xf>
    <xf numFmtId="0" fontId="20" fillId="0" borderId="7" xfId="1" applyFont="1" applyBorder="1" applyAlignment="1">
      <alignment horizontal="center" vertical="center"/>
    </xf>
    <xf numFmtId="0" fontId="8" fillId="0" borderId="10" xfId="2" applyFont="1" applyBorder="1" applyAlignment="1">
      <alignment horizontal="left" vertical="center" shrinkToFit="1"/>
    </xf>
    <xf numFmtId="0" fontId="8" fillId="0" borderId="11" xfId="2" applyFont="1" applyBorder="1" applyAlignment="1">
      <alignment horizontal="left" vertical="center" shrinkToFit="1"/>
    </xf>
    <xf numFmtId="0" fontId="20" fillId="0" borderId="1" xfId="1" applyFont="1" applyBorder="1" applyAlignment="1">
      <alignment horizontal="center" vertical="center"/>
    </xf>
    <xf numFmtId="0" fontId="20" fillId="0" borderId="2" xfId="1" applyFont="1" applyBorder="1" applyAlignment="1">
      <alignment horizontal="center" vertical="center"/>
    </xf>
    <xf numFmtId="164" fontId="20" fillId="0" borderId="6" xfId="1" applyNumberFormat="1" applyFont="1" applyBorder="1" applyAlignment="1">
      <alignment horizontal="center" vertical="center"/>
    </xf>
    <xf numFmtId="164" fontId="20" fillId="0" borderId="8" xfId="1" applyNumberFormat="1" applyFont="1" applyBorder="1" applyAlignment="1">
      <alignment horizontal="center" vertical="center"/>
    </xf>
    <xf numFmtId="164" fontId="20" fillId="0" borderId="7" xfId="1" applyNumberFormat="1" applyFont="1" applyBorder="1" applyAlignment="1">
      <alignment horizontal="center" vertical="center"/>
    </xf>
    <xf numFmtId="0" fontId="19" fillId="0" borderId="1" xfId="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4" xfId="1" applyFont="1" applyBorder="1" applyAlignment="1">
      <alignment horizontal="center" vertical="center" shrinkToFit="1"/>
    </xf>
    <xf numFmtId="0" fontId="19" fillId="0" borderId="0" xfId="1" applyFont="1" applyAlignment="1">
      <alignment horizontal="center" vertical="center" shrinkToFit="1"/>
    </xf>
    <xf numFmtId="0" fontId="19" fillId="0" borderId="5" xfId="1" applyFont="1" applyBorder="1" applyAlignment="1">
      <alignment horizontal="center" vertical="center" shrinkToFit="1"/>
    </xf>
    <xf numFmtId="0" fontId="19" fillId="0" borderId="9" xfId="2" applyFont="1" applyBorder="1" applyAlignment="1">
      <alignment horizontal="right" vertical="center"/>
    </xf>
    <xf numFmtId="0" fontId="19" fillId="0" borderId="10" xfId="2" applyFont="1" applyBorder="1" applyAlignment="1">
      <alignment horizontal="right" vertical="center"/>
    </xf>
    <xf numFmtId="0" fontId="20" fillId="0" borderId="3" xfId="1" applyFont="1" applyBorder="1" applyAlignment="1">
      <alignment horizontal="center" vertical="center"/>
    </xf>
    <xf numFmtId="0" fontId="11" fillId="3" borderId="21" xfId="1" applyFont="1" applyFill="1" applyBorder="1" applyAlignment="1">
      <alignment horizontal="center" vertical="center" wrapText="1"/>
    </xf>
    <xf numFmtId="0" fontId="11" fillId="3" borderId="22" xfId="1" applyFont="1" applyFill="1" applyBorder="1" applyAlignment="1">
      <alignment horizontal="center" vertical="center" wrapText="1"/>
    </xf>
    <xf numFmtId="0" fontId="11" fillId="3" borderId="18" xfId="1" applyFont="1" applyFill="1" applyBorder="1" applyAlignment="1">
      <alignment horizontal="center" vertical="center" wrapText="1"/>
    </xf>
    <xf numFmtId="0" fontId="11" fillId="0" borderId="0" xfId="0" applyFont="1" applyAlignment="1">
      <alignment horizontal="center"/>
    </xf>
    <xf numFmtId="0" fontId="11" fillId="0" borderId="16" xfId="0" applyFont="1" applyBorder="1" applyAlignment="1">
      <alignment horizontal="left"/>
    </xf>
    <xf numFmtId="0" fontId="11" fillId="0" borderId="0" xfId="0" applyFont="1" applyAlignment="1">
      <alignment horizontal="left"/>
    </xf>
    <xf numFmtId="0" fontId="9" fillId="0" borderId="16" xfId="5" applyFont="1" applyBorder="1" applyAlignment="1">
      <alignment horizontal="left"/>
    </xf>
    <xf numFmtId="0" fontId="9" fillId="0" borderId="0" xfId="5" applyFont="1" applyAlignment="1">
      <alignment horizontal="left"/>
    </xf>
    <xf numFmtId="0" fontId="9" fillId="0" borderId="16" xfId="5" applyFont="1" applyBorder="1" applyAlignment="1">
      <alignment horizontal="left" vertical="center" wrapText="1"/>
    </xf>
    <xf numFmtId="0" fontId="9" fillId="0" borderId="0" xfId="5" applyFont="1" applyAlignment="1">
      <alignment horizontal="left"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cellXfs>
  <cellStyles count="9">
    <cellStyle name="Comma" xfId="3" builtinId="3"/>
    <cellStyle name="Comma 2" xfId="6" xr:uid="{5A5D560B-6216-4393-B7A3-AF98F40AA883}"/>
    <cellStyle name="Currency" xfId="4" builtinId="4"/>
    <cellStyle name="Currency 2" xfId="7" xr:uid="{6741A18F-319A-4059-B102-A0BE2BCCC432}"/>
    <cellStyle name="Normal" xfId="0" builtinId="0"/>
    <cellStyle name="Normal 2" xfId="1" xr:uid="{6D0902F7-0619-49AC-9FA3-B1B52EB58121}"/>
    <cellStyle name="Normal 3" xfId="2" xr:uid="{6FD4AB21-9D98-4C02-9748-8C622AD34B97}"/>
    <cellStyle name="Normal 4" xfId="5" xr:uid="{45C352C9-3ECD-412C-A26F-2B1B3FFBA4AF}"/>
    <cellStyle name="Percent 2" xfId="8" xr:uid="{86BAC3F5-3AB0-4D47-AFDD-8E5B5027B38F}"/>
  </cellStyles>
  <dxfs count="5">
    <dxf>
      <fill>
        <patternFill>
          <bgColor theme="8" tint="0.79998168889431442"/>
        </patternFill>
      </fill>
    </dxf>
    <dxf>
      <fill>
        <patternFill>
          <bgColor theme="4"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37</xdr:row>
      <xdr:rowOff>1</xdr:rowOff>
    </xdr:from>
    <xdr:to>
      <xdr:col>1</xdr:col>
      <xdr:colOff>5080</xdr:colOff>
      <xdr:row>54</xdr:row>
      <xdr:rowOff>111097</xdr:rowOff>
    </xdr:to>
    <xdr:pic>
      <xdr:nvPicPr>
        <xdr:cNvPr id="2" name="Picture 1">
          <a:extLst>
            <a:ext uri="{FF2B5EF4-FFF2-40B4-BE49-F238E27FC236}">
              <a16:creationId xmlns:a16="http://schemas.microsoft.com/office/drawing/2014/main" id="{653BEDD7-D3A7-6D4F-F802-F12356774B9F}"/>
            </a:ext>
          </a:extLst>
        </xdr:cNvPr>
        <xdr:cNvPicPr>
          <a:picLocks noChangeAspect="1"/>
        </xdr:cNvPicPr>
      </xdr:nvPicPr>
      <xdr:blipFill>
        <a:blip xmlns:r="http://schemas.openxmlformats.org/officeDocument/2006/relationships" r:embed="rId1"/>
        <a:stretch>
          <a:fillRect/>
        </a:stretch>
      </xdr:blipFill>
      <xdr:spPr>
        <a:xfrm>
          <a:off x="44450" y="7880351"/>
          <a:ext cx="8412480" cy="2917796"/>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3D9E-B9B0-4DD9-9842-3D301BBFF86C}">
  <sheetPr>
    <tabColor rgb="FFFFFF00"/>
    <pageSetUpPr fitToPage="1"/>
  </sheetPr>
  <dimension ref="A1:A37"/>
  <sheetViews>
    <sheetView showGridLines="0" tabSelected="1" zoomScale="120" zoomScaleNormal="120" workbookViewId="0"/>
  </sheetViews>
  <sheetFormatPr defaultRowHeight="13.2" x14ac:dyDescent="0.25"/>
  <cols>
    <col min="1" max="1" width="123.21875" customWidth="1"/>
  </cols>
  <sheetData>
    <row r="1" spans="1:1" x14ac:dyDescent="0.25">
      <c r="A1" s="69" t="s">
        <v>56</v>
      </c>
    </row>
    <row r="3" spans="1:1" x14ac:dyDescent="0.25">
      <c r="A3" s="67" t="s">
        <v>57</v>
      </c>
    </row>
    <row r="4" spans="1:1" x14ac:dyDescent="0.25">
      <c r="A4" s="68" t="s">
        <v>60</v>
      </c>
    </row>
    <row r="5" spans="1:1" x14ac:dyDescent="0.25">
      <c r="A5" s="68" t="s">
        <v>61</v>
      </c>
    </row>
    <row r="6" spans="1:1" x14ac:dyDescent="0.25">
      <c r="A6" s="68" t="s">
        <v>62</v>
      </c>
    </row>
    <row r="7" spans="1:1" x14ac:dyDescent="0.25">
      <c r="A7" s="67"/>
    </row>
    <row r="8" spans="1:1" x14ac:dyDescent="0.25">
      <c r="A8" s="65"/>
    </row>
    <row r="9" spans="1:1" ht="26.4" x14ac:dyDescent="0.25">
      <c r="A9" s="67" t="s">
        <v>59</v>
      </c>
    </row>
    <row r="11" spans="1:1" ht="39.6" x14ac:dyDescent="0.25">
      <c r="A11" s="67" t="s">
        <v>58</v>
      </c>
    </row>
    <row r="12" spans="1:1" x14ac:dyDescent="0.25">
      <c r="A12" s="70" t="s">
        <v>63</v>
      </c>
    </row>
    <row r="13" spans="1:1" ht="39.6" x14ac:dyDescent="0.25">
      <c r="A13" s="71" t="s">
        <v>79</v>
      </c>
    </row>
    <row r="14" spans="1:1" x14ac:dyDescent="0.25">
      <c r="A14" s="70" t="s">
        <v>64</v>
      </c>
    </row>
    <row r="15" spans="1:1" x14ac:dyDescent="0.25">
      <c r="A15" s="70" t="s">
        <v>65</v>
      </c>
    </row>
    <row r="16" spans="1:1" x14ac:dyDescent="0.25">
      <c r="A16" s="70" t="s">
        <v>66</v>
      </c>
    </row>
    <row r="18" spans="1:1" ht="52.8" x14ac:dyDescent="0.25">
      <c r="A18" s="67" t="s">
        <v>89</v>
      </c>
    </row>
    <row r="19" spans="1:1" x14ac:dyDescent="0.25">
      <c r="A19" s="70" t="s">
        <v>63</v>
      </c>
    </row>
    <row r="20" spans="1:1" x14ac:dyDescent="0.25">
      <c r="A20" s="70" t="s">
        <v>67</v>
      </c>
    </row>
    <row r="21" spans="1:1" x14ac:dyDescent="0.25">
      <c r="A21" s="70" t="s">
        <v>68</v>
      </c>
    </row>
    <row r="22" spans="1:1" x14ac:dyDescent="0.25">
      <c r="A22" s="70" t="s">
        <v>69</v>
      </c>
    </row>
    <row r="23" spans="1:1" ht="26.4" x14ac:dyDescent="0.25">
      <c r="A23" s="71" t="s">
        <v>70</v>
      </c>
    </row>
    <row r="24" spans="1:1" x14ac:dyDescent="0.25">
      <c r="A24" s="70" t="s">
        <v>71</v>
      </c>
    </row>
    <row r="25" spans="1:1" x14ac:dyDescent="0.25">
      <c r="A25" s="70" t="s">
        <v>72</v>
      </c>
    </row>
    <row r="26" spans="1:1" x14ac:dyDescent="0.25">
      <c r="A26" s="70" t="s">
        <v>73</v>
      </c>
    </row>
    <row r="27" spans="1:1" x14ac:dyDescent="0.25">
      <c r="A27" s="70" t="s">
        <v>74</v>
      </c>
    </row>
    <row r="28" spans="1:1" x14ac:dyDescent="0.25">
      <c r="A28" s="70" t="s">
        <v>75</v>
      </c>
    </row>
    <row r="29" spans="1:1" x14ac:dyDescent="0.25">
      <c r="A29" s="70" t="s">
        <v>76</v>
      </c>
    </row>
    <row r="31" spans="1:1" ht="26.4" x14ac:dyDescent="0.25">
      <c r="A31" s="67" t="s">
        <v>54</v>
      </c>
    </row>
    <row r="33" spans="1:1" x14ac:dyDescent="0.25">
      <c r="A33" s="66" t="s">
        <v>55</v>
      </c>
    </row>
    <row r="34" spans="1:1" x14ac:dyDescent="0.25">
      <c r="A34" s="70" t="s">
        <v>77</v>
      </c>
    </row>
    <row r="35" spans="1:1" ht="26.4" x14ac:dyDescent="0.25">
      <c r="A35" s="71" t="s">
        <v>88</v>
      </c>
    </row>
    <row r="36" spans="1:1" x14ac:dyDescent="0.25">
      <c r="A36" s="70" t="s">
        <v>78</v>
      </c>
    </row>
    <row r="37" spans="1:1" ht="5.4" customHeight="1" x14ac:dyDescent="0.25"/>
  </sheetData>
  <sheetProtection algorithmName="SHA-512" hashValue="NlTr7bLMSSb1cc17PgMqv0tvoVmFPOGKss+4xcM7t12Kqp00XxBsuRJIDWPq7ZSOwCGFXk6gq65Q5gQj7hBP7A==" saltValue="86/m43Jt5lGFKDHP8BKTuA==" spinCount="100000" sheet="1" objects="1" scenarios="1" selectLockedCells="1" selectUnlockedCells="1"/>
  <printOptions horizontalCentered="1" verticalCentered="1"/>
  <pageMargins left="0.25" right="0.25"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75DF7-241D-4316-B8DC-EAF4381D0B3E}">
  <sheetPr>
    <tabColor rgb="FF92D050"/>
    <pageSetUpPr fitToPage="1"/>
  </sheetPr>
  <dimension ref="B1:I45"/>
  <sheetViews>
    <sheetView showGridLines="0" zoomScale="110" zoomScaleNormal="110" workbookViewId="0">
      <selection activeCell="C4" sqref="C4:C5"/>
    </sheetView>
  </sheetViews>
  <sheetFormatPr defaultRowHeight="21" x14ac:dyDescent="0.4"/>
  <cols>
    <col min="1" max="1" width="1.6640625" style="52" customWidth="1"/>
    <col min="2" max="2" width="25.109375" style="51" customWidth="1"/>
    <col min="3" max="3" width="55.5546875" style="52" customWidth="1"/>
    <col min="4" max="4" width="9.21875" style="52" customWidth="1"/>
    <col min="5" max="5" width="24.77734375" style="52" customWidth="1"/>
    <col min="6" max="6" width="18" style="51" customWidth="1"/>
    <col min="7" max="7" width="4.33203125" style="51" customWidth="1"/>
    <col min="8" max="8" width="9.88671875" style="52" customWidth="1"/>
    <col min="9" max="9" width="21.6640625" style="52" customWidth="1"/>
    <col min="10" max="16384" width="8.88671875" style="52"/>
  </cols>
  <sheetData>
    <row r="1" spans="2:9" ht="9" customHeight="1" x14ac:dyDescent="0.4"/>
    <row r="2" spans="2:9" s="63" customFormat="1" ht="25.8" x14ac:dyDescent="0.5">
      <c r="B2" s="75" t="s">
        <v>41</v>
      </c>
      <c r="C2" s="75"/>
      <c r="D2" s="75"/>
      <c r="E2" s="75"/>
      <c r="F2" s="75"/>
      <c r="G2" s="75"/>
      <c r="H2" s="75"/>
      <c r="I2" s="75"/>
    </row>
    <row r="3" spans="2:9" s="63" customFormat="1" ht="25.8" x14ac:dyDescent="0.5">
      <c r="B3" s="64"/>
      <c r="F3" s="64"/>
      <c r="G3" s="64"/>
    </row>
    <row r="4" spans="2:9" x14ac:dyDescent="0.4">
      <c r="B4" s="53" t="s">
        <v>36</v>
      </c>
      <c r="C4" s="78"/>
      <c r="D4" s="54"/>
      <c r="E4" s="62" t="s">
        <v>39</v>
      </c>
      <c r="F4" s="79"/>
      <c r="G4" s="79"/>
      <c r="H4" s="79"/>
      <c r="I4" s="79"/>
    </row>
    <row r="5" spans="2:9" x14ac:dyDescent="0.4">
      <c r="B5" s="53"/>
      <c r="C5" s="78"/>
      <c r="D5" s="54"/>
      <c r="E5" s="62"/>
      <c r="F5" s="79"/>
      <c r="G5" s="79"/>
      <c r="H5" s="79"/>
      <c r="I5" s="79"/>
    </row>
    <row r="7" spans="2:9" x14ac:dyDescent="0.4">
      <c r="B7" s="53" t="s">
        <v>37</v>
      </c>
      <c r="C7" s="76"/>
      <c r="D7" s="76"/>
      <c r="E7" s="76"/>
      <c r="F7" s="76"/>
      <c r="G7" s="76"/>
      <c r="H7" s="76"/>
      <c r="I7" s="76"/>
    </row>
    <row r="9" spans="2:9" x14ac:dyDescent="0.4">
      <c r="B9" s="53" t="s">
        <v>12</v>
      </c>
      <c r="C9" s="57"/>
      <c r="D9" s="55"/>
      <c r="E9" s="62" t="s">
        <v>2</v>
      </c>
      <c r="F9" s="58"/>
      <c r="G9" s="56"/>
    </row>
    <row r="11" spans="2:9" ht="21" customHeight="1" x14ac:dyDescent="0.4">
      <c r="B11" s="53" t="s">
        <v>38</v>
      </c>
      <c r="C11" s="57"/>
      <c r="D11" s="55"/>
      <c r="E11" s="77" t="s">
        <v>40</v>
      </c>
      <c r="F11" s="77"/>
      <c r="G11" s="77"/>
      <c r="H11" s="58"/>
    </row>
    <row r="15" spans="2:9" x14ac:dyDescent="0.4">
      <c r="B15" s="55" t="s">
        <v>42</v>
      </c>
    </row>
    <row r="17" spans="2:9" x14ac:dyDescent="0.4">
      <c r="B17" s="74" t="s">
        <v>43</v>
      </c>
      <c r="C17" s="74"/>
      <c r="D17" s="74"/>
      <c r="E17" s="74"/>
      <c r="F17" s="74"/>
      <c r="G17" s="74"/>
      <c r="H17" s="74"/>
      <c r="I17" s="74"/>
    </row>
    <row r="18" spans="2:9" x14ac:dyDescent="0.4">
      <c r="B18" s="73" t="s">
        <v>44</v>
      </c>
      <c r="C18" s="73"/>
      <c r="D18" s="73"/>
      <c r="E18" s="73"/>
      <c r="F18" s="73"/>
      <c r="G18" s="73"/>
      <c r="H18" s="73"/>
      <c r="I18" s="73"/>
    </row>
    <row r="19" spans="2:9" x14ac:dyDescent="0.4">
      <c r="B19" s="74" t="s">
        <v>45</v>
      </c>
      <c r="C19" s="74"/>
      <c r="D19" s="74"/>
      <c r="E19" s="74"/>
      <c r="F19" s="74"/>
      <c r="G19" s="74"/>
      <c r="H19" s="74"/>
      <c r="I19" s="74"/>
    </row>
    <row r="20" spans="2:9" x14ac:dyDescent="0.4">
      <c r="B20" s="74" t="s">
        <v>46</v>
      </c>
      <c r="C20" s="74"/>
      <c r="D20" s="74"/>
      <c r="E20" s="74"/>
      <c r="F20" s="74"/>
      <c r="G20" s="74"/>
      <c r="H20" s="74"/>
      <c r="I20" s="74"/>
    </row>
    <row r="21" spans="2:9" ht="42" customHeight="1" x14ac:dyDescent="0.4">
      <c r="B21" s="73" t="s">
        <v>47</v>
      </c>
      <c r="C21" s="73"/>
      <c r="D21" s="73"/>
      <c r="E21" s="73"/>
      <c r="F21" s="73"/>
      <c r="G21" s="73"/>
      <c r="H21" s="73"/>
      <c r="I21" s="73"/>
    </row>
    <row r="22" spans="2:9" x14ac:dyDescent="0.4">
      <c r="B22" s="73" t="s">
        <v>48</v>
      </c>
      <c r="C22" s="73"/>
      <c r="D22" s="73"/>
      <c r="E22" s="73"/>
      <c r="F22" s="73"/>
      <c r="G22" s="73"/>
      <c r="H22" s="73"/>
      <c r="I22" s="73"/>
    </row>
    <row r="26" spans="2:9" x14ac:dyDescent="0.4">
      <c r="B26" s="59"/>
      <c r="C26" s="60"/>
      <c r="D26" s="60"/>
      <c r="E26" s="60"/>
      <c r="F26" s="59"/>
    </row>
    <row r="27" spans="2:9" x14ac:dyDescent="0.4">
      <c r="B27" s="55" t="s">
        <v>49</v>
      </c>
      <c r="I27" s="61" t="s">
        <v>50</v>
      </c>
    </row>
    <row r="31" spans="2:9" x14ac:dyDescent="0.4">
      <c r="B31" s="55" t="s">
        <v>51</v>
      </c>
    </row>
    <row r="33" spans="2:9" x14ac:dyDescent="0.4">
      <c r="B33" s="74" t="s">
        <v>45</v>
      </c>
      <c r="C33" s="74"/>
      <c r="D33" s="74"/>
      <c r="E33" s="74"/>
      <c r="F33" s="74"/>
      <c r="G33" s="74"/>
      <c r="H33" s="74"/>
      <c r="I33" s="74"/>
    </row>
    <row r="34" spans="2:9" ht="42" customHeight="1" x14ac:dyDescent="0.4">
      <c r="B34" s="73" t="s">
        <v>47</v>
      </c>
      <c r="C34" s="73"/>
      <c r="D34" s="73"/>
      <c r="E34" s="73"/>
      <c r="F34" s="73"/>
      <c r="G34" s="73"/>
      <c r="H34" s="73"/>
      <c r="I34" s="73"/>
    </row>
    <row r="35" spans="2:9" x14ac:dyDescent="0.4">
      <c r="B35" s="73" t="s">
        <v>48</v>
      </c>
      <c r="C35" s="73"/>
      <c r="D35" s="73"/>
      <c r="E35" s="73"/>
      <c r="F35" s="73"/>
      <c r="G35" s="73"/>
      <c r="H35" s="73"/>
      <c r="I35" s="73"/>
    </row>
    <row r="39" spans="2:9" x14ac:dyDescent="0.4">
      <c r="B39" s="59"/>
      <c r="C39" s="60"/>
      <c r="D39" s="60"/>
      <c r="E39" s="60"/>
      <c r="F39" s="59"/>
    </row>
    <row r="40" spans="2:9" x14ac:dyDescent="0.4">
      <c r="B40" s="55" t="s">
        <v>52</v>
      </c>
      <c r="I40" s="61" t="s">
        <v>50</v>
      </c>
    </row>
    <row r="44" spans="2:9" x14ac:dyDescent="0.4">
      <c r="B44" s="59"/>
      <c r="C44" s="60"/>
      <c r="D44" s="60"/>
      <c r="E44" s="60"/>
      <c r="F44" s="59"/>
    </row>
    <row r="45" spans="2:9" x14ac:dyDescent="0.4">
      <c r="B45" s="55" t="s">
        <v>53</v>
      </c>
      <c r="I45" s="61" t="s">
        <v>50</v>
      </c>
    </row>
  </sheetData>
  <sheetProtection algorithmName="SHA-512" hashValue="l/pb9rpn2OGxIe3yODECQjWf92abI7iJ4vq/3+kzp7h41z7akbFwXfMM9ehw+/Gb3UI/ar4dwVCL/MnKwTo4Vg==" saltValue="/2ew7goirj8oo8nj1ODJ3w==" spinCount="100000" sheet="1" objects="1" scenarios="1" selectLockedCells="1"/>
  <mergeCells count="14">
    <mergeCell ref="B35:I35"/>
    <mergeCell ref="B33:I33"/>
    <mergeCell ref="B2:I2"/>
    <mergeCell ref="B19:I19"/>
    <mergeCell ref="B20:I20"/>
    <mergeCell ref="B21:I21"/>
    <mergeCell ref="B22:I22"/>
    <mergeCell ref="B34:I34"/>
    <mergeCell ref="B18:I18"/>
    <mergeCell ref="B17:I17"/>
    <mergeCell ref="C7:I7"/>
    <mergeCell ref="E11:G11"/>
    <mergeCell ref="C4:C5"/>
    <mergeCell ref="F4:I5"/>
  </mergeCells>
  <conditionalFormatting sqref="A23:XFD26 A28:XFD32 A27:G27 I27:XFD27 A36:XFD39 A40:G40 A46:XFD1048576 A41:XFD44 A45:G45 A12:XFD16 H11:XFD11 A11:E11 A10:XFD10 A1:XFD3 I9:XFD9 A9:G9 A6:XFD8 A4:F4 J4:XFD5 I40:XFD40 I45:XFD45 J17:XFD22 A17:B22 J33:XFD35 A33:B35 A5:B5 D5:E5">
    <cfRule type="expression" dxfId="4" priority="1">
      <formula>CELL("protect", INDIRECT(ADDRESS(ROW(),COLUMN())))=0</formula>
    </cfRule>
  </conditionalFormatting>
  <dataValidations count="1">
    <dataValidation type="whole" allowBlank="1" showInputMessage="1" showErrorMessage="1" sqref="C9" xr:uid="{689A325C-F94C-446B-8224-4EDFE188ABB4}">
      <formula1>0</formula1>
      <formula2>10000</formula2>
    </dataValidation>
  </dataValidations>
  <pageMargins left="0.7" right="0.7" top="0.75" bottom="0.75" header="0.3" footer="0.3"/>
  <pageSetup scale="54" fitToHeight="0" orientation="portrait" blackAndWhite="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4BF7-49FE-4F99-A5C9-7EA981F34DDA}">
  <sheetPr>
    <tabColor rgb="FF92D050"/>
    <pageSetUpPr fitToPage="1"/>
  </sheetPr>
  <dimension ref="A1:U251"/>
  <sheetViews>
    <sheetView showGridLines="0" zoomScaleNormal="100" workbookViewId="0">
      <pane ySplit="8" topLeftCell="A9" activePane="bottomLeft" state="frozen"/>
      <selection pane="bottomLeft" activeCell="C9" sqref="C9"/>
    </sheetView>
  </sheetViews>
  <sheetFormatPr defaultColWidth="9.109375" defaultRowHeight="13.8" x14ac:dyDescent="0.3"/>
  <cols>
    <col min="1" max="1" width="1.44140625" style="30" customWidth="1"/>
    <col min="2" max="2" width="10.33203125" style="2" bestFit="1" customWidth="1"/>
    <col min="3" max="3" width="25.21875" style="2" bestFit="1" customWidth="1"/>
    <col min="4" max="4" width="40.5546875" style="3" customWidth="1"/>
    <col min="5" max="5" width="14.5546875" style="3" bestFit="1" customWidth="1"/>
    <col min="6" max="6" width="14.77734375" style="2" bestFit="1" customWidth="1"/>
    <col min="7" max="7" width="18.44140625" style="2" bestFit="1" customWidth="1"/>
    <col min="8" max="8" width="15.77734375" style="2" bestFit="1" customWidth="1"/>
    <col min="9" max="9" width="13.88671875" style="2" bestFit="1" customWidth="1"/>
    <col min="10" max="10" width="17.5546875" style="2" bestFit="1" customWidth="1"/>
    <col min="11" max="11" width="15" style="2" bestFit="1" customWidth="1"/>
    <col min="12" max="20" width="9.109375" style="2"/>
    <col min="21" max="21" width="9.109375" style="2" hidden="1" customWidth="1"/>
    <col min="22" max="16384" width="9.109375" style="2"/>
  </cols>
  <sheetData>
    <row r="1" spans="1:21" s="30" customFormat="1" ht="7.8" customHeight="1" thickBot="1" x14ac:dyDescent="0.3">
      <c r="D1" s="31"/>
      <c r="E1" s="31"/>
    </row>
    <row r="2" spans="1:21" s="32" customFormat="1" ht="23.25" customHeight="1" x14ac:dyDescent="0.25">
      <c r="B2" s="94" t="s">
        <v>8</v>
      </c>
      <c r="C2" s="95"/>
      <c r="D2" s="96"/>
      <c r="E2" s="89" t="s">
        <v>0</v>
      </c>
      <c r="F2" s="102"/>
      <c r="G2" s="102"/>
      <c r="H2" s="102"/>
      <c r="I2" s="90"/>
      <c r="J2" s="89" t="s">
        <v>9</v>
      </c>
      <c r="K2" s="90"/>
      <c r="U2" s="32" t="s">
        <v>80</v>
      </c>
    </row>
    <row r="3" spans="1:21" s="32" customFormat="1" ht="15.6" x14ac:dyDescent="0.25">
      <c r="B3" s="97" t="s">
        <v>25</v>
      </c>
      <c r="C3" s="98"/>
      <c r="D3" s="99"/>
      <c r="E3" s="81" t="s">
        <v>1</v>
      </c>
      <c r="F3" s="82"/>
      <c r="G3" s="82"/>
      <c r="H3" s="82"/>
      <c r="I3" s="83"/>
      <c r="J3" s="81" t="s">
        <v>2</v>
      </c>
      <c r="K3" s="83"/>
      <c r="U3" s="32" t="s">
        <v>81</v>
      </c>
    </row>
    <row r="4" spans="1:21" s="32" customFormat="1" ht="23.4" customHeight="1" thickBot="1" x14ac:dyDescent="0.3">
      <c r="B4" s="91" t="s">
        <v>87</v>
      </c>
      <c r="C4" s="92"/>
      <c r="D4" s="93"/>
      <c r="E4" s="84" t="s">
        <v>3</v>
      </c>
      <c r="F4" s="85"/>
      <c r="G4" s="85"/>
      <c r="H4" s="85"/>
      <c r="I4" s="86"/>
      <c r="J4" s="84" t="str">
        <f>IF('signature page'!F9&gt;0,'signature page'!F9,"")</f>
        <v/>
      </c>
      <c r="K4" s="86"/>
      <c r="U4" s="32" t="s">
        <v>82</v>
      </c>
    </row>
    <row r="5" spans="1:21" s="4" customFormat="1" ht="16.2" thickBot="1" x14ac:dyDescent="0.3">
      <c r="A5" s="32"/>
      <c r="B5" s="100" t="s">
        <v>10</v>
      </c>
      <c r="C5" s="101"/>
      <c r="D5" s="80" t="str">
        <f>IF('signature page'!C4&gt;0,'signature page'!C4,"")</f>
        <v/>
      </c>
      <c r="E5" s="80"/>
      <c r="F5" s="80"/>
      <c r="G5" s="33" t="s">
        <v>13</v>
      </c>
      <c r="H5" s="87" t="str">
        <f>IF('signature page'!C7&gt;0,'signature page'!C7,"")</f>
        <v/>
      </c>
      <c r="I5" s="87"/>
      <c r="J5" s="87"/>
      <c r="K5" s="88"/>
      <c r="U5" s="4" t="s">
        <v>83</v>
      </c>
    </row>
    <row r="6" spans="1:21" s="4" customFormat="1" ht="16.2" thickBot="1" x14ac:dyDescent="0.35">
      <c r="A6" s="32"/>
      <c r="B6" s="100" t="s">
        <v>11</v>
      </c>
      <c r="C6" s="101"/>
      <c r="D6" s="80" t="str">
        <f>IF('signature page'!F4&gt;0,'signature page'!F4,"")</f>
        <v/>
      </c>
      <c r="E6" s="80"/>
      <c r="F6" s="101" t="s">
        <v>12</v>
      </c>
      <c r="G6" s="101"/>
      <c r="H6" s="87" t="str">
        <f>IF('signature page'!C9&gt;0,'signature page'!C9,"")</f>
        <v/>
      </c>
      <c r="I6" s="87"/>
      <c r="J6" s="87"/>
      <c r="K6" s="88"/>
      <c r="U6" s="35" t="s">
        <v>4</v>
      </c>
    </row>
    <row r="7" spans="1:21" s="35" customFormat="1" ht="15.6" x14ac:dyDescent="0.3">
      <c r="A7" s="32"/>
      <c r="B7" s="34"/>
      <c r="D7" s="36"/>
      <c r="E7" s="36"/>
      <c r="F7" s="36"/>
      <c r="G7" s="37"/>
      <c r="H7" s="38">
        <f>SUBTOTAL(9,H9:H251)</f>
        <v>0</v>
      </c>
      <c r="I7" s="36"/>
      <c r="K7" s="39">
        <f>SUBTOTAL(9,K9:K251)</f>
        <v>0</v>
      </c>
      <c r="U7" s="4" t="s">
        <v>84</v>
      </c>
    </row>
    <row r="8" spans="1:21" s="18" customFormat="1" ht="16.2" thickBot="1" x14ac:dyDescent="0.3">
      <c r="A8" s="40"/>
      <c r="B8" s="41" t="s">
        <v>26</v>
      </c>
      <c r="C8" s="42" t="s">
        <v>14</v>
      </c>
      <c r="D8" s="42" t="s">
        <v>15</v>
      </c>
      <c r="E8" s="42" t="s">
        <v>16</v>
      </c>
      <c r="F8" s="42" t="s">
        <v>17</v>
      </c>
      <c r="G8" s="42" t="s">
        <v>18</v>
      </c>
      <c r="H8" s="42" t="s">
        <v>19</v>
      </c>
      <c r="I8" s="42" t="s">
        <v>20</v>
      </c>
      <c r="J8" s="42" t="s">
        <v>21</v>
      </c>
      <c r="K8" s="43" t="s">
        <v>22</v>
      </c>
      <c r="U8" s="1" t="s">
        <v>85</v>
      </c>
    </row>
    <row r="9" spans="1:21" s="1" customFormat="1" ht="24.75" customHeight="1" x14ac:dyDescent="0.3">
      <c r="A9" s="30"/>
      <c r="B9" s="44"/>
      <c r="C9" s="44"/>
      <c r="D9" s="45"/>
      <c r="E9" s="45"/>
      <c r="F9" s="46"/>
      <c r="G9" s="47"/>
      <c r="H9" s="48"/>
      <c r="I9" s="45"/>
      <c r="J9" s="47"/>
      <c r="K9" s="48"/>
      <c r="U9" s="2" t="s">
        <v>86</v>
      </c>
    </row>
    <row r="10" spans="1:21" ht="24.9" customHeight="1" x14ac:dyDescent="0.3">
      <c r="B10" s="44"/>
      <c r="C10" s="44"/>
      <c r="D10" s="45"/>
      <c r="E10" s="45"/>
      <c r="F10" s="45"/>
      <c r="G10" s="47"/>
      <c r="H10" s="48"/>
      <c r="I10" s="45"/>
      <c r="J10" s="47"/>
      <c r="K10" s="48"/>
    </row>
    <row r="11" spans="1:21" ht="24.9" customHeight="1" x14ac:dyDescent="0.3">
      <c r="B11" s="44"/>
      <c r="C11" s="44"/>
      <c r="D11" s="45"/>
      <c r="E11" s="45"/>
      <c r="F11" s="45"/>
      <c r="G11" s="47"/>
      <c r="H11" s="48"/>
      <c r="I11" s="45"/>
      <c r="J11" s="47"/>
      <c r="K11" s="48"/>
    </row>
    <row r="12" spans="1:21" ht="24.9" customHeight="1" x14ac:dyDescent="0.3">
      <c r="B12" s="44"/>
      <c r="C12" s="44"/>
      <c r="D12" s="45"/>
      <c r="E12" s="45"/>
      <c r="F12" s="45"/>
      <c r="G12" s="47"/>
      <c r="H12" s="48"/>
      <c r="I12" s="45"/>
      <c r="J12" s="47"/>
      <c r="K12" s="48"/>
    </row>
    <row r="13" spans="1:21" ht="24.9" customHeight="1" x14ac:dyDescent="0.3">
      <c r="B13" s="44"/>
      <c r="C13" s="44"/>
      <c r="D13" s="45"/>
      <c r="E13" s="45"/>
      <c r="F13" s="45"/>
      <c r="G13" s="47"/>
      <c r="H13" s="48"/>
      <c r="I13" s="45"/>
      <c r="J13" s="47"/>
      <c r="K13" s="48"/>
    </row>
    <row r="14" spans="1:21" ht="24.9" customHeight="1" x14ac:dyDescent="0.3">
      <c r="B14" s="44"/>
      <c r="C14" s="44"/>
      <c r="D14" s="45"/>
      <c r="E14" s="45"/>
      <c r="F14" s="45"/>
      <c r="G14" s="47"/>
      <c r="H14" s="48"/>
      <c r="I14" s="45"/>
      <c r="J14" s="47"/>
      <c r="K14" s="48"/>
    </row>
    <row r="15" spans="1:21" ht="24.9" customHeight="1" x14ac:dyDescent="0.3">
      <c r="A15" s="49"/>
      <c r="B15" s="44"/>
      <c r="C15" s="44"/>
      <c r="D15" s="50"/>
      <c r="E15" s="50"/>
      <c r="F15" s="45"/>
      <c r="G15" s="47"/>
      <c r="H15" s="48"/>
      <c r="I15" s="45"/>
      <c r="J15" s="47"/>
      <c r="K15" s="48"/>
    </row>
    <row r="16" spans="1:21" ht="24.9" customHeight="1" x14ac:dyDescent="0.3">
      <c r="B16" s="44"/>
      <c r="C16" s="44"/>
      <c r="D16" s="50"/>
      <c r="E16" s="50"/>
      <c r="F16" s="45"/>
      <c r="G16" s="47"/>
      <c r="H16" s="48"/>
      <c r="I16" s="45"/>
      <c r="J16" s="47"/>
      <c r="K16" s="48"/>
    </row>
    <row r="17" spans="2:11" ht="24.9" customHeight="1" x14ac:dyDescent="0.3">
      <c r="B17" s="44"/>
      <c r="C17" s="44"/>
      <c r="D17" s="45"/>
      <c r="E17" s="50"/>
      <c r="F17" s="45"/>
      <c r="G17" s="47"/>
      <c r="H17" s="48"/>
      <c r="I17" s="45"/>
      <c r="J17" s="47"/>
      <c r="K17" s="48"/>
    </row>
    <row r="18" spans="2:11" ht="24.9" customHeight="1" x14ac:dyDescent="0.3">
      <c r="B18" s="44"/>
      <c r="C18" s="44"/>
      <c r="D18" s="50"/>
      <c r="E18" s="50"/>
      <c r="F18" s="45"/>
      <c r="G18" s="47"/>
      <c r="H18" s="48"/>
      <c r="I18" s="45"/>
      <c r="J18" s="47"/>
      <c r="K18" s="48"/>
    </row>
    <row r="19" spans="2:11" ht="24.9" customHeight="1" x14ac:dyDescent="0.3">
      <c r="B19" s="44"/>
      <c r="C19" s="44"/>
      <c r="D19" s="50"/>
      <c r="E19" s="50"/>
      <c r="F19" s="45"/>
      <c r="G19" s="47"/>
      <c r="H19" s="48"/>
      <c r="I19" s="45"/>
      <c r="J19" s="47"/>
      <c r="K19" s="48"/>
    </row>
    <row r="20" spans="2:11" ht="24.9" customHeight="1" x14ac:dyDescent="0.3">
      <c r="B20" s="44"/>
      <c r="C20" s="44"/>
      <c r="D20" s="50"/>
      <c r="E20" s="50"/>
      <c r="F20" s="45"/>
      <c r="G20" s="47"/>
      <c r="H20" s="48"/>
      <c r="I20" s="45"/>
      <c r="J20" s="47"/>
      <c r="K20" s="48"/>
    </row>
    <row r="21" spans="2:11" ht="24.9" customHeight="1" x14ac:dyDescent="0.3">
      <c r="B21" s="44"/>
      <c r="C21" s="44"/>
      <c r="D21" s="50"/>
      <c r="E21" s="50"/>
      <c r="F21" s="45"/>
      <c r="G21" s="47"/>
      <c r="H21" s="48"/>
      <c r="I21" s="45"/>
      <c r="J21" s="47"/>
      <c r="K21" s="48"/>
    </row>
    <row r="22" spans="2:11" ht="24.9" customHeight="1" x14ac:dyDescent="0.3">
      <c r="B22" s="44"/>
      <c r="C22" s="44"/>
      <c r="D22" s="50"/>
      <c r="E22" s="50"/>
      <c r="F22" s="45"/>
      <c r="G22" s="47"/>
      <c r="H22" s="48"/>
      <c r="I22" s="45"/>
      <c r="J22" s="47"/>
      <c r="K22" s="48"/>
    </row>
    <row r="23" spans="2:11" ht="24.9" customHeight="1" x14ac:dyDescent="0.3">
      <c r="B23" s="44"/>
      <c r="C23" s="44"/>
      <c r="D23" s="50"/>
      <c r="E23" s="50"/>
      <c r="F23" s="45"/>
      <c r="G23" s="47"/>
      <c r="H23" s="48"/>
      <c r="I23" s="45"/>
      <c r="J23" s="47"/>
      <c r="K23" s="48"/>
    </row>
    <row r="24" spans="2:11" ht="24.9" customHeight="1" x14ac:dyDescent="0.3">
      <c r="B24" s="44"/>
      <c r="C24" s="44"/>
      <c r="D24" s="50"/>
      <c r="E24" s="50"/>
      <c r="F24" s="45"/>
      <c r="G24" s="47"/>
      <c r="H24" s="48"/>
      <c r="I24" s="45"/>
      <c r="J24" s="47"/>
      <c r="K24" s="48"/>
    </row>
    <row r="25" spans="2:11" ht="24.9" customHeight="1" x14ac:dyDescent="0.3">
      <c r="B25" s="44"/>
      <c r="C25" s="44"/>
      <c r="D25" s="50"/>
      <c r="E25" s="50"/>
      <c r="F25" s="45"/>
      <c r="G25" s="47"/>
      <c r="H25" s="48"/>
      <c r="I25" s="45"/>
      <c r="J25" s="47"/>
      <c r="K25" s="48"/>
    </row>
    <row r="26" spans="2:11" ht="24.9" customHeight="1" x14ac:dyDescent="0.3">
      <c r="B26" s="44"/>
      <c r="C26" s="44"/>
      <c r="D26" s="50"/>
      <c r="E26" s="50"/>
      <c r="F26" s="45"/>
      <c r="G26" s="47"/>
      <c r="H26" s="48"/>
      <c r="I26" s="45"/>
      <c r="J26" s="47"/>
      <c r="K26" s="48"/>
    </row>
    <row r="27" spans="2:11" ht="24.9" customHeight="1" x14ac:dyDescent="0.3">
      <c r="B27" s="44"/>
      <c r="C27" s="44"/>
      <c r="D27" s="50"/>
      <c r="E27" s="50"/>
      <c r="F27" s="45"/>
      <c r="G27" s="47"/>
      <c r="H27" s="48"/>
      <c r="I27" s="45"/>
      <c r="J27" s="47"/>
      <c r="K27" s="48"/>
    </row>
    <row r="28" spans="2:11" ht="24.9" customHeight="1" x14ac:dyDescent="0.3">
      <c r="B28" s="44"/>
      <c r="C28" s="44"/>
      <c r="D28" s="50"/>
      <c r="E28" s="50"/>
      <c r="F28" s="45"/>
      <c r="G28" s="47"/>
      <c r="H28" s="48"/>
      <c r="I28" s="45"/>
      <c r="J28" s="47"/>
      <c r="K28" s="48"/>
    </row>
    <row r="29" spans="2:11" ht="24.9" customHeight="1" x14ac:dyDescent="0.3">
      <c r="B29" s="44"/>
      <c r="C29" s="44"/>
      <c r="D29" s="50"/>
      <c r="E29" s="50"/>
      <c r="F29" s="45"/>
      <c r="G29" s="47"/>
      <c r="H29" s="48"/>
      <c r="I29" s="45"/>
      <c r="J29" s="47"/>
      <c r="K29" s="48"/>
    </row>
    <row r="30" spans="2:11" ht="24.9" customHeight="1" x14ac:dyDescent="0.3">
      <c r="B30" s="44"/>
      <c r="C30" s="44"/>
      <c r="D30" s="50"/>
      <c r="E30" s="50"/>
      <c r="F30" s="45"/>
      <c r="G30" s="47"/>
      <c r="H30" s="48"/>
      <c r="I30" s="45"/>
      <c r="J30" s="47"/>
      <c r="K30" s="48"/>
    </row>
    <row r="31" spans="2:11" ht="24.9" customHeight="1" x14ac:dyDescent="0.3">
      <c r="B31" s="44"/>
      <c r="C31" s="44"/>
      <c r="D31" s="50"/>
      <c r="E31" s="50"/>
      <c r="F31" s="45"/>
      <c r="G31" s="47"/>
      <c r="H31" s="48"/>
      <c r="I31" s="45"/>
      <c r="J31" s="47"/>
      <c r="K31" s="48"/>
    </row>
    <row r="32" spans="2:11" ht="24.9" customHeight="1" x14ac:dyDescent="0.3">
      <c r="B32" s="44"/>
      <c r="C32" s="44"/>
      <c r="D32" s="50"/>
      <c r="E32" s="50"/>
      <c r="F32" s="45"/>
      <c r="G32" s="47"/>
      <c r="H32" s="48"/>
      <c r="I32" s="45"/>
      <c r="J32" s="47"/>
      <c r="K32" s="48"/>
    </row>
    <row r="33" spans="2:11" ht="24.9" customHeight="1" x14ac:dyDescent="0.3">
      <c r="B33" s="44"/>
      <c r="C33" s="44"/>
      <c r="D33" s="50"/>
      <c r="E33" s="50"/>
      <c r="F33" s="45"/>
      <c r="G33" s="47"/>
      <c r="H33" s="48"/>
      <c r="I33" s="45"/>
      <c r="J33" s="47"/>
      <c r="K33" s="48"/>
    </row>
    <row r="34" spans="2:11" ht="24.9" customHeight="1" x14ac:dyDescent="0.3">
      <c r="B34" s="44"/>
      <c r="C34" s="44"/>
      <c r="D34" s="50"/>
      <c r="E34" s="50"/>
      <c r="F34" s="45"/>
      <c r="G34" s="47"/>
      <c r="H34" s="48"/>
      <c r="I34" s="45"/>
      <c r="J34" s="47"/>
      <c r="K34" s="48"/>
    </row>
    <row r="35" spans="2:11" ht="24.9" customHeight="1" x14ac:dyDescent="0.3">
      <c r="B35" s="44"/>
      <c r="C35" s="44"/>
      <c r="D35" s="50"/>
      <c r="E35" s="50"/>
      <c r="F35" s="45"/>
      <c r="G35" s="47"/>
      <c r="H35" s="48"/>
      <c r="I35" s="45"/>
      <c r="J35" s="47"/>
      <c r="K35" s="48"/>
    </row>
    <row r="36" spans="2:11" ht="24.9" customHeight="1" x14ac:dyDescent="0.3">
      <c r="B36" s="44"/>
      <c r="C36" s="44"/>
      <c r="D36" s="50"/>
      <c r="E36" s="50"/>
      <c r="F36" s="45"/>
      <c r="G36" s="47"/>
      <c r="H36" s="48"/>
      <c r="I36" s="45"/>
      <c r="J36" s="47"/>
      <c r="K36" s="48"/>
    </row>
    <row r="37" spans="2:11" ht="24.9" customHeight="1" x14ac:dyDescent="0.3">
      <c r="B37" s="44"/>
      <c r="C37" s="44"/>
      <c r="D37" s="50"/>
      <c r="E37" s="50"/>
      <c r="F37" s="45"/>
      <c r="G37" s="47"/>
      <c r="H37" s="48"/>
      <c r="I37" s="45"/>
      <c r="J37" s="47"/>
      <c r="K37" s="48"/>
    </row>
    <row r="38" spans="2:11" ht="24.9" customHeight="1" x14ac:dyDescent="0.3">
      <c r="B38" s="44"/>
      <c r="C38" s="44"/>
      <c r="D38" s="50"/>
      <c r="E38" s="50"/>
      <c r="F38" s="45"/>
      <c r="G38" s="47"/>
      <c r="H38" s="48"/>
      <c r="I38" s="45"/>
      <c r="J38" s="47"/>
      <c r="K38" s="48"/>
    </row>
    <row r="39" spans="2:11" ht="24.9" customHeight="1" x14ac:dyDescent="0.3">
      <c r="B39" s="44"/>
      <c r="C39" s="44"/>
      <c r="D39" s="50"/>
      <c r="E39" s="50"/>
      <c r="F39" s="45"/>
      <c r="G39" s="47"/>
      <c r="H39" s="48"/>
      <c r="I39" s="45"/>
      <c r="J39" s="47"/>
      <c r="K39" s="48"/>
    </row>
    <row r="40" spans="2:11" ht="24.9" customHeight="1" x14ac:dyDescent="0.3">
      <c r="B40" s="44"/>
      <c r="C40" s="44"/>
      <c r="D40" s="50"/>
      <c r="E40" s="50"/>
      <c r="F40" s="45"/>
      <c r="G40" s="47"/>
      <c r="H40" s="48"/>
      <c r="I40" s="45"/>
      <c r="J40" s="47"/>
      <c r="K40" s="48"/>
    </row>
    <row r="41" spans="2:11" ht="24.9" customHeight="1" x14ac:dyDescent="0.3">
      <c r="B41" s="44"/>
      <c r="C41" s="44"/>
      <c r="D41" s="50"/>
      <c r="E41" s="50"/>
      <c r="F41" s="45"/>
      <c r="G41" s="47"/>
      <c r="H41" s="48"/>
      <c r="I41" s="45"/>
      <c r="J41" s="47"/>
      <c r="K41" s="48"/>
    </row>
    <row r="42" spans="2:11" ht="24.9" customHeight="1" x14ac:dyDescent="0.3">
      <c r="B42" s="44"/>
      <c r="C42" s="44"/>
      <c r="D42" s="50"/>
      <c r="E42" s="50"/>
      <c r="F42" s="45"/>
      <c r="G42" s="47"/>
      <c r="H42" s="48"/>
      <c r="I42" s="45"/>
      <c r="J42" s="47"/>
      <c r="K42" s="48"/>
    </row>
    <row r="43" spans="2:11" ht="24.9" customHeight="1" x14ac:dyDescent="0.3">
      <c r="B43" s="44"/>
      <c r="C43" s="44"/>
      <c r="D43" s="50"/>
      <c r="E43" s="50"/>
      <c r="F43" s="45"/>
      <c r="G43" s="47"/>
      <c r="H43" s="48"/>
      <c r="I43" s="45"/>
      <c r="J43" s="47"/>
      <c r="K43" s="48"/>
    </row>
    <row r="44" spans="2:11" ht="24.9" customHeight="1" x14ac:dyDescent="0.3">
      <c r="B44" s="44"/>
      <c r="C44" s="44"/>
      <c r="D44" s="50"/>
      <c r="E44" s="50"/>
      <c r="F44" s="45"/>
      <c r="G44" s="47"/>
      <c r="H44" s="48"/>
      <c r="I44" s="45"/>
      <c r="J44" s="47"/>
      <c r="K44" s="48"/>
    </row>
    <row r="45" spans="2:11" ht="24.9" customHeight="1" x14ac:dyDescent="0.3">
      <c r="B45" s="44"/>
      <c r="C45" s="44"/>
      <c r="D45" s="50"/>
      <c r="E45" s="50"/>
      <c r="F45" s="45"/>
      <c r="G45" s="47"/>
      <c r="H45" s="48"/>
      <c r="I45" s="45"/>
      <c r="J45" s="47"/>
      <c r="K45" s="48"/>
    </row>
    <row r="46" spans="2:11" ht="24.9" customHeight="1" x14ac:dyDescent="0.3">
      <c r="B46" s="44"/>
      <c r="C46" s="44"/>
      <c r="D46" s="50"/>
      <c r="E46" s="50"/>
      <c r="F46" s="45"/>
      <c r="G46" s="47"/>
      <c r="H46" s="48"/>
      <c r="I46" s="45"/>
      <c r="J46" s="47"/>
      <c r="K46" s="48"/>
    </row>
    <row r="47" spans="2:11" ht="24.9" customHeight="1" x14ac:dyDescent="0.3">
      <c r="B47" s="44"/>
      <c r="C47" s="44"/>
      <c r="D47" s="50"/>
      <c r="E47" s="50"/>
      <c r="F47" s="45"/>
      <c r="G47" s="47"/>
      <c r="H47" s="48"/>
      <c r="I47" s="45"/>
      <c r="J47" s="47"/>
      <c r="K47" s="48"/>
    </row>
    <row r="48" spans="2:11" ht="24.9" customHeight="1" x14ac:dyDescent="0.3">
      <c r="B48" s="44"/>
      <c r="C48" s="44"/>
      <c r="D48" s="50"/>
      <c r="E48" s="50"/>
      <c r="F48" s="45"/>
      <c r="G48" s="47"/>
      <c r="H48" s="48"/>
      <c r="I48" s="45"/>
      <c r="J48" s="47"/>
      <c r="K48" s="48"/>
    </row>
    <row r="49" spans="2:11" ht="24.9" customHeight="1" x14ac:dyDescent="0.3">
      <c r="B49" s="44"/>
      <c r="C49" s="44"/>
      <c r="D49" s="50"/>
      <c r="E49" s="50"/>
      <c r="F49" s="45"/>
      <c r="G49" s="47"/>
      <c r="H49" s="48"/>
      <c r="I49" s="45"/>
      <c r="J49" s="47"/>
      <c r="K49" s="48"/>
    </row>
    <row r="50" spans="2:11" ht="24.9" customHeight="1" x14ac:dyDescent="0.3">
      <c r="B50" s="44"/>
      <c r="C50" s="44"/>
      <c r="D50" s="50"/>
      <c r="E50" s="50"/>
      <c r="F50" s="45"/>
      <c r="G50" s="47"/>
      <c r="H50" s="48"/>
      <c r="I50" s="45"/>
      <c r="J50" s="47"/>
      <c r="K50" s="48"/>
    </row>
    <row r="51" spans="2:11" ht="24.9" customHeight="1" x14ac:dyDescent="0.3">
      <c r="B51" s="44"/>
      <c r="C51" s="44"/>
      <c r="D51" s="50"/>
      <c r="E51" s="50"/>
      <c r="F51" s="45"/>
      <c r="G51" s="47"/>
      <c r="H51" s="48"/>
      <c r="I51" s="45"/>
      <c r="J51" s="47"/>
      <c r="K51" s="48"/>
    </row>
    <row r="52" spans="2:11" ht="24.9" customHeight="1" x14ac:dyDescent="0.3">
      <c r="B52" s="44"/>
      <c r="C52" s="44"/>
      <c r="D52" s="50"/>
      <c r="E52" s="50"/>
      <c r="F52" s="45"/>
      <c r="G52" s="47"/>
      <c r="H52" s="48"/>
      <c r="I52" s="45"/>
      <c r="J52" s="47"/>
      <c r="K52" s="48"/>
    </row>
    <row r="53" spans="2:11" ht="24.9" customHeight="1" x14ac:dyDescent="0.3">
      <c r="B53" s="44"/>
      <c r="C53" s="44"/>
      <c r="D53" s="50"/>
      <c r="E53" s="50"/>
      <c r="F53" s="45"/>
      <c r="G53" s="47"/>
      <c r="H53" s="48"/>
      <c r="I53" s="45"/>
      <c r="J53" s="47"/>
      <c r="K53" s="48"/>
    </row>
    <row r="54" spans="2:11" ht="24.9" customHeight="1" x14ac:dyDescent="0.3">
      <c r="B54" s="44"/>
      <c r="C54" s="44"/>
      <c r="D54" s="50"/>
      <c r="E54" s="50"/>
      <c r="F54" s="45"/>
      <c r="G54" s="47"/>
      <c r="H54" s="48"/>
      <c r="I54" s="45"/>
      <c r="J54" s="47"/>
      <c r="K54" s="48"/>
    </row>
    <row r="55" spans="2:11" ht="24.9" customHeight="1" x14ac:dyDescent="0.3">
      <c r="B55" s="44"/>
      <c r="C55" s="44"/>
      <c r="D55" s="50"/>
      <c r="E55" s="50"/>
      <c r="F55" s="45"/>
      <c r="G55" s="47"/>
      <c r="H55" s="48"/>
      <c r="I55" s="45"/>
      <c r="J55" s="47"/>
      <c r="K55" s="48"/>
    </row>
    <row r="56" spans="2:11" ht="24.9" customHeight="1" x14ac:dyDescent="0.3">
      <c r="B56" s="44"/>
      <c r="C56" s="44"/>
      <c r="D56" s="50"/>
      <c r="E56" s="50"/>
      <c r="F56" s="45"/>
      <c r="G56" s="47"/>
      <c r="H56" s="48"/>
      <c r="I56" s="45"/>
      <c r="J56" s="47"/>
      <c r="K56" s="48"/>
    </row>
    <row r="57" spans="2:11" ht="24.9" customHeight="1" x14ac:dyDescent="0.3">
      <c r="B57" s="44"/>
      <c r="C57" s="44"/>
      <c r="D57" s="50"/>
      <c r="E57" s="50"/>
      <c r="F57" s="45"/>
      <c r="G57" s="47"/>
      <c r="H57" s="48"/>
      <c r="I57" s="45"/>
      <c r="J57" s="47"/>
      <c r="K57" s="48"/>
    </row>
    <row r="58" spans="2:11" ht="24.9" customHeight="1" x14ac:dyDescent="0.3">
      <c r="B58" s="44"/>
      <c r="C58" s="44"/>
      <c r="D58" s="50"/>
      <c r="E58" s="50"/>
      <c r="F58" s="45"/>
      <c r="G58" s="47"/>
      <c r="H58" s="48"/>
      <c r="I58" s="45"/>
      <c r="J58" s="47"/>
      <c r="K58" s="48"/>
    </row>
    <row r="59" spans="2:11" ht="24.9" customHeight="1" x14ac:dyDescent="0.3">
      <c r="B59" s="44"/>
      <c r="C59" s="44"/>
      <c r="D59" s="50"/>
      <c r="E59" s="50"/>
      <c r="F59" s="45"/>
      <c r="G59" s="47"/>
      <c r="H59" s="48"/>
      <c r="I59" s="45"/>
      <c r="J59" s="47"/>
      <c r="K59" s="48"/>
    </row>
    <row r="60" spans="2:11" ht="24.9" customHeight="1" x14ac:dyDescent="0.3">
      <c r="B60" s="44"/>
      <c r="C60" s="44"/>
      <c r="D60" s="50"/>
      <c r="E60" s="50"/>
      <c r="F60" s="45"/>
      <c r="G60" s="47"/>
      <c r="H60" s="48"/>
      <c r="I60" s="45"/>
      <c r="J60" s="47"/>
      <c r="K60" s="48"/>
    </row>
    <row r="61" spans="2:11" ht="24.9" customHeight="1" x14ac:dyDescent="0.3">
      <c r="B61" s="44"/>
      <c r="C61" s="44"/>
      <c r="D61" s="50"/>
      <c r="E61" s="50"/>
      <c r="F61" s="45"/>
      <c r="G61" s="47"/>
      <c r="H61" s="48"/>
      <c r="I61" s="45"/>
      <c r="J61" s="47"/>
      <c r="K61" s="48"/>
    </row>
    <row r="62" spans="2:11" ht="24.9" customHeight="1" x14ac:dyDescent="0.3">
      <c r="B62" s="44"/>
      <c r="C62" s="44"/>
      <c r="D62" s="50"/>
      <c r="E62" s="50"/>
      <c r="F62" s="45"/>
      <c r="G62" s="47"/>
      <c r="H62" s="48"/>
      <c r="I62" s="45"/>
      <c r="J62" s="47"/>
      <c r="K62" s="48"/>
    </row>
    <row r="63" spans="2:11" ht="24.9" customHeight="1" x14ac:dyDescent="0.3">
      <c r="B63" s="44"/>
      <c r="C63" s="44"/>
      <c r="D63" s="50"/>
      <c r="E63" s="50"/>
      <c r="F63" s="45"/>
      <c r="G63" s="47"/>
      <c r="H63" s="48"/>
      <c r="I63" s="45"/>
      <c r="J63" s="47"/>
      <c r="K63" s="48"/>
    </row>
    <row r="64" spans="2:11" ht="24.9" customHeight="1" x14ac:dyDescent="0.3">
      <c r="B64" s="44"/>
      <c r="C64" s="44"/>
      <c r="D64" s="50"/>
      <c r="E64" s="50"/>
      <c r="F64" s="45"/>
      <c r="G64" s="47"/>
      <c r="H64" s="48"/>
      <c r="I64" s="45"/>
      <c r="J64" s="47"/>
      <c r="K64" s="48"/>
    </row>
    <row r="65" spans="2:11" ht="24.9" customHeight="1" x14ac:dyDescent="0.3">
      <c r="B65" s="44"/>
      <c r="C65" s="44"/>
      <c r="D65" s="50"/>
      <c r="E65" s="50"/>
      <c r="F65" s="45"/>
      <c r="G65" s="47"/>
      <c r="H65" s="48"/>
      <c r="I65" s="45"/>
      <c r="J65" s="47"/>
      <c r="K65" s="48"/>
    </row>
    <row r="66" spans="2:11" ht="24.9" customHeight="1" x14ac:dyDescent="0.3">
      <c r="B66" s="44"/>
      <c r="C66" s="44"/>
      <c r="D66" s="50"/>
      <c r="E66" s="50"/>
      <c r="F66" s="45"/>
      <c r="G66" s="47"/>
      <c r="H66" s="48"/>
      <c r="I66" s="45"/>
      <c r="J66" s="47"/>
      <c r="K66" s="48"/>
    </row>
    <row r="67" spans="2:11" ht="24.9" customHeight="1" x14ac:dyDescent="0.3">
      <c r="B67" s="44"/>
      <c r="C67" s="44"/>
      <c r="D67" s="50"/>
      <c r="E67" s="50"/>
      <c r="F67" s="45"/>
      <c r="G67" s="47"/>
      <c r="H67" s="48"/>
      <c r="I67" s="45"/>
      <c r="J67" s="47"/>
      <c r="K67" s="48"/>
    </row>
    <row r="68" spans="2:11" ht="24.9" customHeight="1" x14ac:dyDescent="0.3">
      <c r="B68" s="44"/>
      <c r="C68" s="44"/>
      <c r="D68" s="50"/>
      <c r="E68" s="50"/>
      <c r="F68" s="45"/>
      <c r="G68" s="47"/>
      <c r="H68" s="48"/>
      <c r="I68" s="45"/>
      <c r="J68" s="47"/>
      <c r="K68" s="48"/>
    </row>
    <row r="69" spans="2:11" ht="24.9" customHeight="1" x14ac:dyDescent="0.3">
      <c r="B69" s="44"/>
      <c r="C69" s="44"/>
      <c r="D69" s="50"/>
      <c r="E69" s="50"/>
      <c r="F69" s="45"/>
      <c r="G69" s="47"/>
      <c r="H69" s="48"/>
      <c r="I69" s="45"/>
      <c r="J69" s="47"/>
      <c r="K69" s="48"/>
    </row>
    <row r="70" spans="2:11" ht="24.9" customHeight="1" x14ac:dyDescent="0.3">
      <c r="B70" s="44"/>
      <c r="C70" s="44"/>
      <c r="D70" s="50"/>
      <c r="E70" s="50"/>
      <c r="F70" s="45"/>
      <c r="G70" s="47"/>
      <c r="H70" s="48"/>
      <c r="I70" s="45"/>
      <c r="J70" s="47"/>
      <c r="K70" s="48"/>
    </row>
    <row r="71" spans="2:11" ht="24.9" customHeight="1" x14ac:dyDescent="0.3">
      <c r="B71" s="44"/>
      <c r="C71" s="44"/>
      <c r="D71" s="50"/>
      <c r="E71" s="50"/>
      <c r="F71" s="45"/>
      <c r="G71" s="47"/>
      <c r="H71" s="48"/>
      <c r="I71" s="45"/>
      <c r="J71" s="47"/>
      <c r="K71" s="48"/>
    </row>
    <row r="72" spans="2:11" ht="24.9" customHeight="1" x14ac:dyDescent="0.3">
      <c r="B72" s="44"/>
      <c r="C72" s="44"/>
      <c r="D72" s="50"/>
      <c r="E72" s="50"/>
      <c r="F72" s="45"/>
      <c r="G72" s="47"/>
      <c r="H72" s="48"/>
      <c r="I72" s="45"/>
      <c r="J72" s="47"/>
      <c r="K72" s="48"/>
    </row>
    <row r="73" spans="2:11" ht="24.9" customHeight="1" x14ac:dyDescent="0.3">
      <c r="B73" s="44"/>
      <c r="C73" s="44"/>
      <c r="D73" s="50"/>
      <c r="E73" s="50"/>
      <c r="F73" s="45"/>
      <c r="G73" s="47"/>
      <c r="H73" s="48"/>
      <c r="I73" s="45"/>
      <c r="J73" s="47"/>
      <c r="K73" s="48"/>
    </row>
    <row r="74" spans="2:11" ht="24.9" customHeight="1" x14ac:dyDescent="0.3">
      <c r="B74" s="44"/>
      <c r="C74" s="44"/>
      <c r="D74" s="50"/>
      <c r="E74" s="50"/>
      <c r="F74" s="45"/>
      <c r="G74" s="47"/>
      <c r="H74" s="48"/>
      <c r="I74" s="45"/>
      <c r="J74" s="47"/>
      <c r="K74" s="48"/>
    </row>
    <row r="75" spans="2:11" ht="24.9" customHeight="1" x14ac:dyDescent="0.3">
      <c r="B75" s="44"/>
      <c r="C75" s="44"/>
      <c r="D75" s="50"/>
      <c r="E75" s="50"/>
      <c r="F75" s="45"/>
      <c r="G75" s="47"/>
      <c r="H75" s="48"/>
      <c r="I75" s="45"/>
      <c r="J75" s="47"/>
      <c r="K75" s="48"/>
    </row>
    <row r="76" spans="2:11" ht="24.9" customHeight="1" x14ac:dyDescent="0.3">
      <c r="B76" s="44"/>
      <c r="C76" s="44"/>
      <c r="D76" s="50"/>
      <c r="E76" s="50"/>
      <c r="F76" s="45"/>
      <c r="G76" s="47"/>
      <c r="H76" s="48"/>
      <c r="I76" s="45"/>
      <c r="J76" s="47"/>
      <c r="K76" s="48"/>
    </row>
    <row r="77" spans="2:11" ht="24.9" customHeight="1" x14ac:dyDescent="0.3">
      <c r="B77" s="44"/>
      <c r="C77" s="44"/>
      <c r="D77" s="50"/>
      <c r="E77" s="50"/>
      <c r="F77" s="45"/>
      <c r="G77" s="47"/>
      <c r="H77" s="48"/>
      <c r="I77" s="45"/>
      <c r="J77" s="47"/>
      <c r="K77" s="48"/>
    </row>
    <row r="78" spans="2:11" ht="24.9" customHeight="1" x14ac:dyDescent="0.3">
      <c r="B78" s="44"/>
      <c r="C78" s="44"/>
      <c r="D78" s="50"/>
      <c r="E78" s="50"/>
      <c r="F78" s="45"/>
      <c r="G78" s="47"/>
      <c r="H78" s="48"/>
      <c r="I78" s="45"/>
      <c r="J78" s="47"/>
      <c r="K78" s="48"/>
    </row>
    <row r="79" spans="2:11" ht="24.9" customHeight="1" x14ac:dyDescent="0.3">
      <c r="B79" s="44"/>
      <c r="C79" s="44"/>
      <c r="D79" s="50"/>
      <c r="E79" s="50"/>
      <c r="F79" s="45"/>
      <c r="G79" s="47"/>
      <c r="H79" s="48"/>
      <c r="I79" s="45"/>
      <c r="J79" s="47"/>
      <c r="K79" s="48"/>
    </row>
    <row r="80" spans="2:11" ht="24.9" customHeight="1" x14ac:dyDescent="0.3">
      <c r="B80" s="44"/>
      <c r="C80" s="44"/>
      <c r="D80" s="50"/>
      <c r="E80" s="50"/>
      <c r="F80" s="45"/>
      <c r="G80" s="47"/>
      <c r="H80" s="48"/>
      <c r="I80" s="45"/>
      <c r="J80" s="47"/>
      <c r="K80" s="48"/>
    </row>
    <row r="81" spans="2:11" ht="24.9" customHeight="1" x14ac:dyDescent="0.3">
      <c r="B81" s="44"/>
      <c r="C81" s="44"/>
      <c r="D81" s="50"/>
      <c r="E81" s="50"/>
      <c r="F81" s="45"/>
      <c r="G81" s="47"/>
      <c r="H81" s="48"/>
      <c r="I81" s="45"/>
      <c r="J81" s="47"/>
      <c r="K81" s="48"/>
    </row>
    <row r="82" spans="2:11" ht="24.9" customHeight="1" x14ac:dyDescent="0.3">
      <c r="B82" s="44"/>
      <c r="C82" s="44"/>
      <c r="D82" s="50"/>
      <c r="E82" s="50"/>
      <c r="F82" s="45"/>
      <c r="G82" s="47"/>
      <c r="H82" s="48"/>
      <c r="I82" s="45"/>
      <c r="J82" s="47"/>
      <c r="K82" s="48"/>
    </row>
    <row r="83" spans="2:11" ht="24.9" customHeight="1" x14ac:dyDescent="0.3">
      <c r="B83" s="44"/>
      <c r="C83" s="44"/>
      <c r="D83" s="50"/>
      <c r="E83" s="50"/>
      <c r="F83" s="45"/>
      <c r="G83" s="47"/>
      <c r="H83" s="48"/>
      <c r="I83" s="45"/>
      <c r="J83" s="47"/>
      <c r="K83" s="48"/>
    </row>
    <row r="84" spans="2:11" ht="24.9" customHeight="1" x14ac:dyDescent="0.3">
      <c r="B84" s="44"/>
      <c r="C84" s="44"/>
      <c r="D84" s="50"/>
      <c r="E84" s="50"/>
      <c r="F84" s="45"/>
      <c r="G84" s="47"/>
      <c r="H84" s="48"/>
      <c r="I84" s="45"/>
      <c r="J84" s="47"/>
      <c r="K84" s="48"/>
    </row>
    <row r="85" spans="2:11" ht="24.9" customHeight="1" x14ac:dyDescent="0.3">
      <c r="B85" s="44"/>
      <c r="C85" s="44"/>
      <c r="D85" s="50"/>
      <c r="E85" s="50"/>
      <c r="F85" s="45"/>
      <c r="G85" s="47"/>
      <c r="H85" s="48"/>
      <c r="I85" s="45"/>
      <c r="J85" s="47"/>
      <c r="K85" s="48"/>
    </row>
    <row r="86" spans="2:11" ht="24.9" customHeight="1" x14ac:dyDescent="0.3">
      <c r="B86" s="44"/>
      <c r="C86" s="44"/>
      <c r="D86" s="50"/>
      <c r="E86" s="50"/>
      <c r="F86" s="45"/>
      <c r="G86" s="47"/>
      <c r="H86" s="48"/>
      <c r="I86" s="45"/>
      <c r="J86" s="47"/>
      <c r="K86" s="48"/>
    </row>
    <row r="87" spans="2:11" ht="24.9" customHeight="1" x14ac:dyDescent="0.3">
      <c r="B87" s="44"/>
      <c r="C87" s="44"/>
      <c r="D87" s="50"/>
      <c r="E87" s="50"/>
      <c r="F87" s="45"/>
      <c r="G87" s="47"/>
      <c r="H87" s="48"/>
      <c r="I87" s="45"/>
      <c r="J87" s="47"/>
      <c r="K87" s="48"/>
    </row>
    <row r="88" spans="2:11" ht="24.9" customHeight="1" x14ac:dyDescent="0.3">
      <c r="B88" s="44"/>
      <c r="C88" s="44"/>
      <c r="D88" s="50"/>
      <c r="E88" s="50"/>
      <c r="F88" s="45"/>
      <c r="G88" s="47"/>
      <c r="H88" s="48"/>
      <c r="I88" s="45"/>
      <c r="J88" s="47"/>
      <c r="K88" s="48"/>
    </row>
    <row r="89" spans="2:11" ht="24.9" customHeight="1" x14ac:dyDescent="0.3">
      <c r="B89" s="44"/>
      <c r="C89" s="44"/>
      <c r="D89" s="50"/>
      <c r="E89" s="50"/>
      <c r="F89" s="45"/>
      <c r="G89" s="47"/>
      <c r="H89" s="48"/>
      <c r="I89" s="45"/>
      <c r="J89" s="47"/>
      <c r="K89" s="48"/>
    </row>
    <row r="90" spans="2:11" ht="24.9" customHeight="1" x14ac:dyDescent="0.3">
      <c r="B90" s="44"/>
      <c r="C90" s="44"/>
      <c r="D90" s="50"/>
      <c r="E90" s="50"/>
      <c r="F90" s="45"/>
      <c r="G90" s="47"/>
      <c r="H90" s="48"/>
      <c r="I90" s="45"/>
      <c r="J90" s="47"/>
      <c r="K90" s="48"/>
    </row>
    <row r="91" spans="2:11" ht="24.9" customHeight="1" x14ac:dyDescent="0.3">
      <c r="B91" s="44"/>
      <c r="C91" s="44"/>
      <c r="D91" s="50"/>
      <c r="E91" s="50"/>
      <c r="F91" s="45"/>
      <c r="G91" s="47"/>
      <c r="H91" s="48"/>
      <c r="I91" s="45"/>
      <c r="J91" s="47"/>
      <c r="K91" s="48"/>
    </row>
    <row r="92" spans="2:11" ht="24.9" customHeight="1" x14ac:dyDescent="0.3">
      <c r="B92" s="44"/>
      <c r="C92" s="44"/>
      <c r="D92" s="50"/>
      <c r="E92" s="50"/>
      <c r="F92" s="45"/>
      <c r="G92" s="47"/>
      <c r="H92" s="48"/>
      <c r="I92" s="45"/>
      <c r="J92" s="47"/>
      <c r="K92" s="48"/>
    </row>
    <row r="93" spans="2:11" ht="24.9" customHeight="1" x14ac:dyDescent="0.3">
      <c r="B93" s="44"/>
      <c r="C93" s="44"/>
      <c r="D93" s="50"/>
      <c r="E93" s="50"/>
      <c r="F93" s="45"/>
      <c r="G93" s="47"/>
      <c r="H93" s="48"/>
      <c r="I93" s="45"/>
      <c r="J93" s="47"/>
      <c r="K93" s="48"/>
    </row>
    <row r="94" spans="2:11" ht="24.9" customHeight="1" x14ac:dyDescent="0.3">
      <c r="B94" s="44"/>
      <c r="C94" s="44"/>
      <c r="D94" s="50"/>
      <c r="E94" s="50"/>
      <c r="F94" s="45"/>
      <c r="G94" s="47"/>
      <c r="H94" s="48"/>
      <c r="I94" s="45"/>
      <c r="J94" s="47"/>
      <c r="K94" s="48"/>
    </row>
    <row r="95" spans="2:11" ht="24.9" customHeight="1" x14ac:dyDescent="0.3">
      <c r="B95" s="44"/>
      <c r="C95" s="44"/>
      <c r="D95" s="50"/>
      <c r="E95" s="50"/>
      <c r="F95" s="45"/>
      <c r="G95" s="47"/>
      <c r="H95" s="48"/>
      <c r="I95" s="45"/>
      <c r="J95" s="47"/>
      <c r="K95" s="48"/>
    </row>
    <row r="96" spans="2:11" ht="24.9" customHeight="1" x14ac:dyDescent="0.3">
      <c r="B96" s="44"/>
      <c r="C96" s="44"/>
      <c r="D96" s="50"/>
      <c r="E96" s="50"/>
      <c r="F96" s="45"/>
      <c r="G96" s="47"/>
      <c r="H96" s="48"/>
      <c r="I96" s="45"/>
      <c r="J96" s="47"/>
      <c r="K96" s="48"/>
    </row>
    <row r="97" spans="2:11" ht="24.9" customHeight="1" x14ac:dyDescent="0.3">
      <c r="B97" s="44"/>
      <c r="C97" s="44"/>
      <c r="D97" s="50"/>
      <c r="E97" s="50"/>
      <c r="F97" s="45"/>
      <c r="G97" s="47"/>
      <c r="H97" s="48"/>
      <c r="I97" s="45"/>
      <c r="J97" s="47"/>
      <c r="K97" s="48"/>
    </row>
    <row r="98" spans="2:11" ht="24.9" customHeight="1" x14ac:dyDescent="0.3">
      <c r="B98" s="44"/>
      <c r="C98" s="44"/>
      <c r="D98" s="50"/>
      <c r="E98" s="50"/>
      <c r="F98" s="45"/>
      <c r="G98" s="47"/>
      <c r="H98" s="48"/>
      <c r="I98" s="45"/>
      <c r="J98" s="47"/>
      <c r="K98" s="48"/>
    </row>
    <row r="99" spans="2:11" ht="24.9" customHeight="1" x14ac:dyDescent="0.3">
      <c r="B99" s="44"/>
      <c r="C99" s="44"/>
      <c r="D99" s="50"/>
      <c r="E99" s="50"/>
      <c r="F99" s="45"/>
      <c r="G99" s="47"/>
      <c r="H99" s="48"/>
      <c r="I99" s="45"/>
      <c r="J99" s="47"/>
      <c r="K99" s="48"/>
    </row>
    <row r="100" spans="2:11" ht="24.9" customHeight="1" x14ac:dyDescent="0.3">
      <c r="B100" s="44"/>
      <c r="C100" s="44"/>
      <c r="D100" s="50"/>
      <c r="E100" s="50"/>
      <c r="F100" s="45"/>
      <c r="G100" s="47"/>
      <c r="H100" s="48"/>
      <c r="I100" s="45"/>
      <c r="J100" s="47"/>
      <c r="K100" s="48"/>
    </row>
    <row r="101" spans="2:11" ht="24.9" customHeight="1" x14ac:dyDescent="0.3">
      <c r="B101" s="44"/>
      <c r="C101" s="44"/>
      <c r="D101" s="50"/>
      <c r="E101" s="50"/>
      <c r="F101" s="45"/>
      <c r="G101" s="47"/>
      <c r="H101" s="48"/>
      <c r="I101" s="45"/>
      <c r="J101" s="47"/>
      <c r="K101" s="48"/>
    </row>
    <row r="102" spans="2:11" ht="24.9" customHeight="1" x14ac:dyDescent="0.3">
      <c r="B102" s="44"/>
      <c r="C102" s="44"/>
      <c r="D102" s="50"/>
      <c r="E102" s="50"/>
      <c r="F102" s="45"/>
      <c r="G102" s="47"/>
      <c r="H102" s="48"/>
      <c r="I102" s="45"/>
      <c r="J102" s="47"/>
      <c r="K102" s="48"/>
    </row>
    <row r="103" spans="2:11" ht="24.9" customHeight="1" x14ac:dyDescent="0.3">
      <c r="B103" s="44"/>
      <c r="C103" s="44"/>
      <c r="D103" s="50"/>
      <c r="E103" s="50"/>
      <c r="F103" s="45"/>
      <c r="G103" s="47"/>
      <c r="H103" s="48"/>
      <c r="I103" s="45"/>
      <c r="J103" s="47"/>
      <c r="K103" s="48"/>
    </row>
    <row r="104" spans="2:11" ht="24.9" customHeight="1" x14ac:dyDescent="0.3">
      <c r="B104" s="44"/>
      <c r="C104" s="44"/>
      <c r="D104" s="50"/>
      <c r="E104" s="50"/>
      <c r="F104" s="45"/>
      <c r="G104" s="47"/>
      <c r="H104" s="48"/>
      <c r="I104" s="45"/>
      <c r="J104" s="47"/>
      <c r="K104" s="48"/>
    </row>
    <row r="105" spans="2:11" ht="24.9" customHeight="1" x14ac:dyDescent="0.3">
      <c r="B105" s="44"/>
      <c r="C105" s="44"/>
      <c r="D105" s="50"/>
      <c r="E105" s="50"/>
      <c r="F105" s="45"/>
      <c r="G105" s="47"/>
      <c r="H105" s="48"/>
      <c r="I105" s="45"/>
      <c r="J105" s="47"/>
      <c r="K105" s="48"/>
    </row>
    <row r="106" spans="2:11" ht="24.9" customHeight="1" x14ac:dyDescent="0.3">
      <c r="B106" s="44"/>
      <c r="C106" s="44"/>
      <c r="D106" s="50"/>
      <c r="E106" s="50"/>
      <c r="F106" s="45"/>
      <c r="G106" s="47"/>
      <c r="H106" s="48"/>
      <c r="I106" s="45"/>
      <c r="J106" s="47"/>
      <c r="K106" s="48"/>
    </row>
    <row r="107" spans="2:11" ht="24.9" customHeight="1" x14ac:dyDescent="0.3">
      <c r="B107" s="44"/>
      <c r="C107" s="44"/>
      <c r="D107" s="50"/>
      <c r="E107" s="50"/>
      <c r="F107" s="45"/>
      <c r="G107" s="47"/>
      <c r="H107" s="48"/>
      <c r="I107" s="45"/>
      <c r="J107" s="47"/>
      <c r="K107" s="48"/>
    </row>
    <row r="108" spans="2:11" ht="24.9" customHeight="1" x14ac:dyDescent="0.3">
      <c r="B108" s="44"/>
      <c r="C108" s="44"/>
      <c r="D108" s="50"/>
      <c r="E108" s="50"/>
      <c r="F108" s="45"/>
      <c r="G108" s="47"/>
      <c r="H108" s="48"/>
      <c r="I108" s="45"/>
      <c r="J108" s="47"/>
      <c r="K108" s="48"/>
    </row>
    <row r="109" spans="2:11" ht="24.9" customHeight="1" x14ac:dyDescent="0.3">
      <c r="B109" s="44"/>
      <c r="C109" s="44"/>
      <c r="D109" s="50"/>
      <c r="E109" s="50"/>
      <c r="F109" s="45"/>
      <c r="G109" s="47"/>
      <c r="H109" s="48"/>
      <c r="I109" s="45"/>
      <c r="J109" s="47"/>
      <c r="K109" s="48"/>
    </row>
    <row r="110" spans="2:11" ht="24.9" customHeight="1" x14ac:dyDescent="0.3">
      <c r="B110" s="44"/>
      <c r="C110" s="44"/>
      <c r="D110" s="50"/>
      <c r="E110" s="50"/>
      <c r="F110" s="45"/>
      <c r="G110" s="47"/>
      <c r="H110" s="48"/>
      <c r="I110" s="45"/>
      <c r="J110" s="47"/>
      <c r="K110" s="48"/>
    </row>
    <row r="111" spans="2:11" ht="24.9" customHeight="1" x14ac:dyDescent="0.3">
      <c r="B111" s="44"/>
      <c r="C111" s="44"/>
      <c r="D111" s="50"/>
      <c r="E111" s="50"/>
      <c r="F111" s="45"/>
      <c r="G111" s="47"/>
      <c r="H111" s="48"/>
      <c r="I111" s="45"/>
      <c r="J111" s="47"/>
      <c r="K111" s="48"/>
    </row>
    <row r="112" spans="2:11" ht="24.9" customHeight="1" x14ac:dyDescent="0.3">
      <c r="B112" s="44"/>
      <c r="C112" s="44"/>
      <c r="D112" s="50"/>
      <c r="E112" s="50"/>
      <c r="F112" s="45"/>
      <c r="G112" s="47"/>
      <c r="H112" s="48"/>
      <c r="I112" s="45"/>
      <c r="J112" s="47"/>
      <c r="K112" s="48"/>
    </row>
    <row r="113" spans="2:11" ht="24.9" customHeight="1" x14ac:dyDescent="0.3">
      <c r="B113" s="44"/>
      <c r="C113" s="44"/>
      <c r="D113" s="50"/>
      <c r="E113" s="50"/>
      <c r="F113" s="45"/>
      <c r="G113" s="47"/>
      <c r="H113" s="48"/>
      <c r="I113" s="45"/>
      <c r="J113" s="47"/>
      <c r="K113" s="48"/>
    </row>
    <row r="114" spans="2:11" ht="24.9" customHeight="1" x14ac:dyDescent="0.3">
      <c r="B114" s="44"/>
      <c r="C114" s="44"/>
      <c r="D114" s="50"/>
      <c r="E114" s="50"/>
      <c r="F114" s="45"/>
      <c r="G114" s="47"/>
      <c r="H114" s="48"/>
      <c r="I114" s="45"/>
      <c r="J114" s="47"/>
      <c r="K114" s="48"/>
    </row>
    <row r="115" spans="2:11" ht="24.9" customHeight="1" x14ac:dyDescent="0.3">
      <c r="B115" s="44"/>
      <c r="C115" s="44"/>
      <c r="D115" s="50"/>
      <c r="E115" s="50"/>
      <c r="F115" s="45"/>
      <c r="G115" s="47"/>
      <c r="H115" s="48"/>
      <c r="I115" s="45"/>
      <c r="J115" s="47"/>
      <c r="K115" s="48"/>
    </row>
    <row r="116" spans="2:11" ht="24.9" customHeight="1" x14ac:dyDescent="0.3">
      <c r="B116" s="44"/>
      <c r="C116" s="44"/>
      <c r="D116" s="50"/>
      <c r="E116" s="50"/>
      <c r="F116" s="45"/>
      <c r="G116" s="47"/>
      <c r="H116" s="48"/>
      <c r="I116" s="45"/>
      <c r="J116" s="47"/>
      <c r="K116" s="48"/>
    </row>
    <row r="117" spans="2:11" ht="24.9" customHeight="1" x14ac:dyDescent="0.3">
      <c r="B117" s="44"/>
      <c r="C117" s="44"/>
      <c r="D117" s="50"/>
      <c r="E117" s="50"/>
      <c r="F117" s="45"/>
      <c r="G117" s="47"/>
      <c r="H117" s="48"/>
      <c r="I117" s="45"/>
      <c r="J117" s="47"/>
      <c r="K117" s="48"/>
    </row>
    <row r="118" spans="2:11" ht="24.9" customHeight="1" x14ac:dyDescent="0.3">
      <c r="B118" s="44"/>
      <c r="C118" s="44"/>
      <c r="D118" s="50"/>
      <c r="E118" s="50"/>
      <c r="F118" s="45"/>
      <c r="G118" s="47"/>
      <c r="H118" s="48"/>
      <c r="I118" s="45"/>
      <c r="J118" s="47"/>
      <c r="K118" s="48"/>
    </row>
    <row r="119" spans="2:11" ht="24.9" customHeight="1" x14ac:dyDescent="0.3">
      <c r="B119" s="44"/>
      <c r="C119" s="44"/>
      <c r="D119" s="50"/>
      <c r="E119" s="50"/>
      <c r="F119" s="45"/>
      <c r="G119" s="47"/>
      <c r="H119" s="48"/>
      <c r="I119" s="45"/>
      <c r="J119" s="47"/>
      <c r="K119" s="48"/>
    </row>
    <row r="120" spans="2:11" ht="24.9" customHeight="1" x14ac:dyDescent="0.3">
      <c r="B120" s="44"/>
      <c r="C120" s="44"/>
      <c r="D120" s="50"/>
      <c r="E120" s="50"/>
      <c r="F120" s="45"/>
      <c r="G120" s="47"/>
      <c r="H120" s="48"/>
      <c r="I120" s="45"/>
      <c r="J120" s="47"/>
      <c r="K120" s="48"/>
    </row>
    <row r="121" spans="2:11" ht="24.9" customHeight="1" x14ac:dyDescent="0.3">
      <c r="B121" s="44"/>
      <c r="C121" s="44"/>
      <c r="D121" s="50"/>
      <c r="E121" s="50"/>
      <c r="F121" s="45"/>
      <c r="G121" s="47"/>
      <c r="H121" s="48"/>
      <c r="I121" s="45"/>
      <c r="J121" s="47"/>
      <c r="K121" s="48"/>
    </row>
    <row r="122" spans="2:11" ht="24.9" customHeight="1" x14ac:dyDescent="0.3">
      <c r="B122" s="44"/>
      <c r="C122" s="44"/>
      <c r="D122" s="50"/>
      <c r="E122" s="50"/>
      <c r="F122" s="45"/>
      <c r="G122" s="47"/>
      <c r="H122" s="48"/>
      <c r="I122" s="45"/>
      <c r="J122" s="47"/>
      <c r="K122" s="48"/>
    </row>
    <row r="123" spans="2:11" ht="24.9" customHeight="1" x14ac:dyDescent="0.3">
      <c r="B123" s="44"/>
      <c r="C123" s="44"/>
      <c r="D123" s="50"/>
      <c r="E123" s="50"/>
      <c r="F123" s="45"/>
      <c r="G123" s="47"/>
      <c r="H123" s="48"/>
      <c r="I123" s="45"/>
      <c r="J123" s="47"/>
      <c r="K123" s="48"/>
    </row>
    <row r="124" spans="2:11" ht="24.9" customHeight="1" x14ac:dyDescent="0.3">
      <c r="B124" s="44"/>
      <c r="C124" s="44"/>
      <c r="D124" s="50"/>
      <c r="E124" s="50"/>
      <c r="F124" s="45"/>
      <c r="G124" s="47"/>
      <c r="H124" s="48"/>
      <c r="I124" s="45"/>
      <c r="J124" s="47"/>
      <c r="K124" s="48"/>
    </row>
    <row r="125" spans="2:11" ht="24.9" customHeight="1" x14ac:dyDescent="0.3">
      <c r="B125" s="44"/>
      <c r="C125" s="44"/>
      <c r="D125" s="50"/>
      <c r="E125" s="50"/>
      <c r="F125" s="45"/>
      <c r="G125" s="47"/>
      <c r="H125" s="48"/>
      <c r="I125" s="45"/>
      <c r="J125" s="47"/>
      <c r="K125" s="48"/>
    </row>
    <row r="126" spans="2:11" ht="24.9" customHeight="1" x14ac:dyDescent="0.3">
      <c r="B126" s="44"/>
      <c r="C126" s="44"/>
      <c r="D126" s="50"/>
      <c r="E126" s="50"/>
      <c r="F126" s="45"/>
      <c r="G126" s="47"/>
      <c r="H126" s="48"/>
      <c r="I126" s="45"/>
      <c r="J126" s="47"/>
      <c r="K126" s="48"/>
    </row>
    <row r="127" spans="2:11" ht="24.9" customHeight="1" x14ac:dyDescent="0.3">
      <c r="B127" s="44"/>
      <c r="C127" s="44"/>
      <c r="D127" s="50"/>
      <c r="E127" s="50"/>
      <c r="F127" s="45"/>
      <c r="G127" s="47"/>
      <c r="H127" s="48"/>
      <c r="I127" s="45"/>
      <c r="J127" s="47"/>
      <c r="K127" s="48"/>
    </row>
    <row r="128" spans="2:11" ht="24.9" customHeight="1" x14ac:dyDescent="0.3">
      <c r="B128" s="44"/>
      <c r="C128" s="44"/>
      <c r="D128" s="50"/>
      <c r="E128" s="50"/>
      <c r="F128" s="45"/>
      <c r="G128" s="47"/>
      <c r="H128" s="48"/>
      <c r="I128" s="45"/>
      <c r="J128" s="47"/>
      <c r="K128" s="48"/>
    </row>
    <row r="129" spans="2:11" ht="24.9" customHeight="1" x14ac:dyDescent="0.3">
      <c r="B129" s="44"/>
      <c r="C129" s="44"/>
      <c r="D129" s="50"/>
      <c r="E129" s="50"/>
      <c r="F129" s="45"/>
      <c r="G129" s="47"/>
      <c r="H129" s="48"/>
      <c r="I129" s="45"/>
      <c r="J129" s="47"/>
      <c r="K129" s="48"/>
    </row>
    <row r="130" spans="2:11" ht="24.9" customHeight="1" x14ac:dyDescent="0.3">
      <c r="B130" s="44"/>
      <c r="C130" s="44"/>
      <c r="D130" s="50"/>
      <c r="E130" s="50"/>
      <c r="F130" s="45"/>
      <c r="G130" s="47"/>
      <c r="H130" s="48"/>
      <c r="I130" s="45"/>
      <c r="J130" s="47"/>
      <c r="K130" s="48"/>
    </row>
    <row r="131" spans="2:11" ht="24.9" customHeight="1" x14ac:dyDescent="0.3">
      <c r="B131" s="44"/>
      <c r="C131" s="44"/>
      <c r="D131" s="50"/>
      <c r="E131" s="50"/>
      <c r="F131" s="45"/>
      <c r="G131" s="47"/>
      <c r="H131" s="48"/>
      <c r="I131" s="45"/>
      <c r="J131" s="47"/>
      <c r="K131" s="48"/>
    </row>
    <row r="132" spans="2:11" ht="24.9" customHeight="1" x14ac:dyDescent="0.3">
      <c r="B132" s="44"/>
      <c r="C132" s="44"/>
      <c r="D132" s="50"/>
      <c r="E132" s="50"/>
      <c r="F132" s="45"/>
      <c r="G132" s="47"/>
      <c r="H132" s="48"/>
      <c r="I132" s="45"/>
      <c r="J132" s="47"/>
      <c r="K132" s="48"/>
    </row>
    <row r="133" spans="2:11" ht="24.9" customHeight="1" x14ac:dyDescent="0.3">
      <c r="B133" s="44"/>
      <c r="C133" s="44"/>
      <c r="D133" s="50"/>
      <c r="E133" s="50"/>
      <c r="F133" s="45"/>
      <c r="G133" s="47"/>
      <c r="H133" s="48"/>
      <c r="I133" s="45"/>
      <c r="J133" s="47"/>
      <c r="K133" s="48"/>
    </row>
    <row r="134" spans="2:11" ht="24.9" customHeight="1" x14ac:dyDescent="0.3">
      <c r="B134" s="44"/>
      <c r="C134" s="44"/>
      <c r="D134" s="50"/>
      <c r="E134" s="50"/>
      <c r="F134" s="45"/>
      <c r="G134" s="47"/>
      <c r="H134" s="48"/>
      <c r="I134" s="45"/>
      <c r="J134" s="47"/>
      <c r="K134" s="48"/>
    </row>
    <row r="135" spans="2:11" ht="24.9" customHeight="1" x14ac:dyDescent="0.3">
      <c r="B135" s="44"/>
      <c r="C135" s="44"/>
      <c r="D135" s="50"/>
      <c r="E135" s="50"/>
      <c r="F135" s="45"/>
      <c r="G135" s="47"/>
      <c r="H135" s="48"/>
      <c r="I135" s="45"/>
      <c r="J135" s="47"/>
      <c r="K135" s="48"/>
    </row>
    <row r="136" spans="2:11" ht="24.9" customHeight="1" x14ac:dyDescent="0.3">
      <c r="B136" s="44"/>
      <c r="C136" s="44"/>
      <c r="D136" s="50"/>
      <c r="E136" s="50"/>
      <c r="F136" s="45"/>
      <c r="G136" s="47"/>
      <c r="H136" s="48"/>
      <c r="I136" s="45"/>
      <c r="J136" s="47"/>
      <c r="K136" s="48"/>
    </row>
    <row r="137" spans="2:11" ht="24.9" customHeight="1" x14ac:dyDescent="0.3">
      <c r="B137" s="44"/>
      <c r="C137" s="44"/>
      <c r="D137" s="50"/>
      <c r="E137" s="50"/>
      <c r="F137" s="45"/>
      <c r="G137" s="47"/>
      <c r="H137" s="48"/>
      <c r="I137" s="45"/>
      <c r="J137" s="47"/>
      <c r="K137" s="48"/>
    </row>
    <row r="138" spans="2:11" ht="24.9" customHeight="1" x14ac:dyDescent="0.3">
      <c r="B138" s="44"/>
      <c r="C138" s="44"/>
      <c r="D138" s="50"/>
      <c r="E138" s="50"/>
      <c r="F138" s="45"/>
      <c r="G138" s="47"/>
      <c r="H138" s="48"/>
      <c r="I138" s="45"/>
      <c r="J138" s="47"/>
      <c r="K138" s="48"/>
    </row>
    <row r="139" spans="2:11" ht="24.9" customHeight="1" x14ac:dyDescent="0.3">
      <c r="B139" s="44"/>
      <c r="C139" s="44"/>
      <c r="D139" s="50"/>
      <c r="E139" s="50"/>
      <c r="F139" s="45"/>
      <c r="G139" s="47"/>
      <c r="H139" s="48"/>
      <c r="I139" s="45"/>
      <c r="J139" s="47"/>
      <c r="K139" s="48"/>
    </row>
    <row r="140" spans="2:11" ht="24.9" customHeight="1" x14ac:dyDescent="0.3">
      <c r="B140" s="44"/>
      <c r="C140" s="44"/>
      <c r="D140" s="50"/>
      <c r="E140" s="50"/>
      <c r="F140" s="45"/>
      <c r="G140" s="47"/>
      <c r="H140" s="48"/>
      <c r="I140" s="45"/>
      <c r="J140" s="47"/>
      <c r="K140" s="48"/>
    </row>
    <row r="141" spans="2:11" ht="24.9" customHeight="1" x14ac:dyDescent="0.3">
      <c r="B141" s="44"/>
      <c r="C141" s="44"/>
      <c r="D141" s="50"/>
      <c r="E141" s="50"/>
      <c r="F141" s="45"/>
      <c r="G141" s="47"/>
      <c r="H141" s="48"/>
      <c r="I141" s="45"/>
      <c r="J141" s="47"/>
      <c r="K141" s="48"/>
    </row>
    <row r="142" spans="2:11" ht="24.9" customHeight="1" x14ac:dyDescent="0.3">
      <c r="B142" s="44"/>
      <c r="C142" s="44"/>
      <c r="D142" s="50"/>
      <c r="E142" s="50"/>
      <c r="F142" s="45"/>
      <c r="G142" s="47"/>
      <c r="H142" s="48"/>
      <c r="I142" s="45"/>
      <c r="J142" s="47"/>
      <c r="K142" s="48"/>
    </row>
    <row r="143" spans="2:11" ht="24.9" customHeight="1" x14ac:dyDescent="0.3">
      <c r="B143" s="44"/>
      <c r="C143" s="44"/>
      <c r="D143" s="50"/>
      <c r="E143" s="50"/>
      <c r="F143" s="45"/>
      <c r="G143" s="47"/>
      <c r="H143" s="48"/>
      <c r="I143" s="45"/>
      <c r="J143" s="47"/>
      <c r="K143" s="48"/>
    </row>
    <row r="144" spans="2:11" ht="24.9" customHeight="1" x14ac:dyDescent="0.3">
      <c r="B144" s="44"/>
      <c r="C144" s="44"/>
      <c r="D144" s="50"/>
      <c r="E144" s="50"/>
      <c r="F144" s="45"/>
      <c r="G144" s="47"/>
      <c r="H144" s="48"/>
      <c r="I144" s="45"/>
      <c r="J144" s="47"/>
      <c r="K144" s="48"/>
    </row>
    <row r="145" spans="2:11" ht="24.9" customHeight="1" x14ac:dyDescent="0.3">
      <c r="B145" s="44"/>
      <c r="C145" s="44"/>
      <c r="D145" s="50"/>
      <c r="E145" s="50"/>
      <c r="F145" s="45"/>
      <c r="G145" s="47"/>
      <c r="H145" s="48"/>
      <c r="I145" s="45"/>
      <c r="J145" s="47"/>
      <c r="K145" s="48"/>
    </row>
    <row r="146" spans="2:11" ht="24.9" customHeight="1" x14ac:dyDescent="0.3">
      <c r="B146" s="44"/>
      <c r="C146" s="44"/>
      <c r="D146" s="50"/>
      <c r="E146" s="50"/>
      <c r="F146" s="45"/>
      <c r="G146" s="47"/>
      <c r="H146" s="48"/>
      <c r="I146" s="45"/>
      <c r="J146" s="47"/>
      <c r="K146" s="48"/>
    </row>
    <row r="147" spans="2:11" ht="24.9" customHeight="1" x14ac:dyDescent="0.3">
      <c r="B147" s="44"/>
      <c r="C147" s="44"/>
      <c r="D147" s="50"/>
      <c r="E147" s="50"/>
      <c r="F147" s="45"/>
      <c r="G147" s="47"/>
      <c r="H147" s="48"/>
      <c r="I147" s="45"/>
      <c r="J147" s="47"/>
      <c r="K147" s="48"/>
    </row>
    <row r="148" spans="2:11" ht="24.9" customHeight="1" x14ac:dyDescent="0.3">
      <c r="B148" s="44"/>
      <c r="C148" s="44"/>
      <c r="D148" s="50"/>
      <c r="E148" s="50"/>
      <c r="F148" s="45"/>
      <c r="G148" s="47"/>
      <c r="H148" s="48"/>
      <c r="I148" s="45"/>
      <c r="J148" s="47"/>
      <c r="K148" s="48"/>
    </row>
    <row r="149" spans="2:11" ht="24.9" customHeight="1" x14ac:dyDescent="0.3">
      <c r="B149" s="44"/>
      <c r="C149" s="44"/>
      <c r="D149" s="50"/>
      <c r="E149" s="50"/>
      <c r="F149" s="45"/>
      <c r="G149" s="47"/>
      <c r="H149" s="48"/>
      <c r="I149" s="45"/>
      <c r="J149" s="47"/>
      <c r="K149" s="48"/>
    </row>
    <row r="150" spans="2:11" ht="24.9" customHeight="1" x14ac:dyDescent="0.3">
      <c r="B150" s="44"/>
      <c r="C150" s="44"/>
      <c r="D150" s="50"/>
      <c r="E150" s="50"/>
      <c r="F150" s="45"/>
      <c r="G150" s="47"/>
      <c r="H150" s="48"/>
      <c r="I150" s="45"/>
      <c r="J150" s="47"/>
      <c r="K150" s="48"/>
    </row>
    <row r="151" spans="2:11" ht="24.9" customHeight="1" x14ac:dyDescent="0.3">
      <c r="B151" s="44"/>
      <c r="C151" s="44"/>
      <c r="D151" s="50"/>
      <c r="E151" s="50"/>
      <c r="F151" s="45"/>
      <c r="G151" s="47"/>
      <c r="H151" s="48"/>
      <c r="I151" s="45"/>
      <c r="J151" s="47"/>
      <c r="K151" s="48"/>
    </row>
    <row r="152" spans="2:11" ht="24.9" customHeight="1" x14ac:dyDescent="0.3">
      <c r="B152" s="44"/>
      <c r="C152" s="44"/>
      <c r="D152" s="50"/>
      <c r="E152" s="50"/>
      <c r="F152" s="45"/>
      <c r="G152" s="47"/>
      <c r="H152" s="48"/>
      <c r="I152" s="45"/>
      <c r="J152" s="47"/>
      <c r="K152" s="48"/>
    </row>
    <row r="153" spans="2:11" ht="24.9" customHeight="1" x14ac:dyDescent="0.3">
      <c r="B153" s="44"/>
      <c r="C153" s="44"/>
      <c r="D153" s="50"/>
      <c r="E153" s="50"/>
      <c r="F153" s="45"/>
      <c r="G153" s="47"/>
      <c r="H153" s="48"/>
      <c r="I153" s="45"/>
      <c r="J153" s="47"/>
      <c r="K153" s="48"/>
    </row>
    <row r="154" spans="2:11" ht="24.9" customHeight="1" x14ac:dyDescent="0.3">
      <c r="B154" s="44"/>
      <c r="C154" s="44"/>
      <c r="D154" s="50"/>
      <c r="E154" s="50"/>
      <c r="F154" s="45"/>
      <c r="G154" s="47"/>
      <c r="H154" s="48"/>
      <c r="I154" s="45"/>
      <c r="J154" s="47"/>
      <c r="K154" s="48"/>
    </row>
    <row r="155" spans="2:11" ht="24.9" customHeight="1" x14ac:dyDescent="0.3">
      <c r="B155" s="44"/>
      <c r="C155" s="44"/>
      <c r="D155" s="50"/>
      <c r="E155" s="50"/>
      <c r="F155" s="45"/>
      <c r="G155" s="47"/>
      <c r="H155" s="48"/>
      <c r="I155" s="45"/>
      <c r="J155" s="47"/>
      <c r="K155" s="48"/>
    </row>
    <row r="156" spans="2:11" ht="24.9" customHeight="1" x14ac:dyDescent="0.3">
      <c r="B156" s="44"/>
      <c r="C156" s="44"/>
      <c r="D156" s="50"/>
      <c r="E156" s="50"/>
      <c r="F156" s="45"/>
      <c r="G156" s="47"/>
      <c r="H156" s="48"/>
      <c r="I156" s="45"/>
      <c r="J156" s="47"/>
      <c r="K156" s="48"/>
    </row>
    <row r="157" spans="2:11" ht="24.9" customHeight="1" x14ac:dyDescent="0.3">
      <c r="B157" s="44"/>
      <c r="C157" s="44"/>
      <c r="D157" s="50"/>
      <c r="E157" s="50"/>
      <c r="F157" s="45"/>
      <c r="G157" s="47"/>
      <c r="H157" s="48"/>
      <c r="I157" s="45"/>
      <c r="J157" s="47"/>
      <c r="K157" s="48"/>
    </row>
    <row r="158" spans="2:11" ht="24.9" customHeight="1" x14ac:dyDescent="0.3">
      <c r="B158" s="44"/>
      <c r="C158" s="44"/>
      <c r="D158" s="50"/>
      <c r="E158" s="50"/>
      <c r="F158" s="45"/>
      <c r="G158" s="47"/>
      <c r="H158" s="48"/>
      <c r="I158" s="45"/>
      <c r="J158" s="47"/>
      <c r="K158" s="48"/>
    </row>
    <row r="159" spans="2:11" ht="24.9" customHeight="1" x14ac:dyDescent="0.3">
      <c r="B159" s="44"/>
      <c r="C159" s="44"/>
      <c r="D159" s="50"/>
      <c r="E159" s="50"/>
      <c r="F159" s="45"/>
      <c r="G159" s="47"/>
      <c r="H159" s="48"/>
      <c r="I159" s="45"/>
      <c r="J159" s="47"/>
      <c r="K159" s="48"/>
    </row>
    <row r="160" spans="2:11" ht="24.9" customHeight="1" x14ac:dyDescent="0.3">
      <c r="B160" s="44"/>
      <c r="C160" s="44"/>
      <c r="D160" s="50"/>
      <c r="E160" s="50"/>
      <c r="F160" s="45"/>
      <c r="G160" s="47"/>
      <c r="H160" s="48"/>
      <c r="I160" s="45"/>
      <c r="J160" s="47"/>
      <c r="K160" s="48"/>
    </row>
    <row r="161" spans="2:11" ht="24.9" customHeight="1" x14ac:dyDescent="0.3">
      <c r="B161" s="44"/>
      <c r="C161" s="44"/>
      <c r="D161" s="50"/>
      <c r="E161" s="50"/>
      <c r="F161" s="45"/>
      <c r="G161" s="47"/>
      <c r="H161" s="48"/>
      <c r="I161" s="45"/>
      <c r="J161" s="47"/>
      <c r="K161" s="48"/>
    </row>
    <row r="162" spans="2:11" ht="24.9" customHeight="1" x14ac:dyDescent="0.3">
      <c r="B162" s="44"/>
      <c r="C162" s="44"/>
      <c r="D162" s="50"/>
      <c r="E162" s="50"/>
      <c r="F162" s="45"/>
      <c r="G162" s="47"/>
      <c r="H162" s="48"/>
      <c r="I162" s="45"/>
      <c r="J162" s="47"/>
      <c r="K162" s="48"/>
    </row>
    <row r="163" spans="2:11" ht="24.9" customHeight="1" x14ac:dyDescent="0.3">
      <c r="B163" s="44"/>
      <c r="C163" s="44"/>
      <c r="D163" s="50"/>
      <c r="E163" s="50"/>
      <c r="F163" s="45"/>
      <c r="G163" s="47"/>
      <c r="H163" s="48"/>
      <c r="I163" s="45"/>
      <c r="J163" s="47"/>
      <c r="K163" s="48"/>
    </row>
    <row r="164" spans="2:11" ht="24.9" customHeight="1" x14ac:dyDescent="0.3">
      <c r="B164" s="44"/>
      <c r="C164" s="44"/>
      <c r="D164" s="50"/>
      <c r="E164" s="50"/>
      <c r="F164" s="45"/>
      <c r="G164" s="47"/>
      <c r="H164" s="48"/>
      <c r="I164" s="45"/>
      <c r="J164" s="47"/>
      <c r="K164" s="48"/>
    </row>
    <row r="165" spans="2:11" ht="24.9" customHeight="1" x14ac:dyDescent="0.3">
      <c r="B165" s="44"/>
      <c r="C165" s="44"/>
      <c r="D165" s="50"/>
      <c r="E165" s="50"/>
      <c r="F165" s="45"/>
      <c r="G165" s="47"/>
      <c r="H165" s="48"/>
      <c r="I165" s="45"/>
      <c r="J165" s="47"/>
      <c r="K165" s="48"/>
    </row>
    <row r="166" spans="2:11" ht="24.9" customHeight="1" x14ac:dyDescent="0.3">
      <c r="B166" s="44"/>
      <c r="C166" s="44"/>
      <c r="D166" s="50"/>
      <c r="E166" s="50"/>
      <c r="F166" s="45"/>
      <c r="G166" s="47"/>
      <c r="H166" s="48"/>
      <c r="I166" s="45"/>
      <c r="J166" s="47"/>
      <c r="K166" s="48"/>
    </row>
    <row r="167" spans="2:11" ht="24.9" customHeight="1" x14ac:dyDescent="0.3">
      <c r="B167" s="44"/>
      <c r="C167" s="44"/>
      <c r="D167" s="50"/>
      <c r="E167" s="50"/>
      <c r="F167" s="45"/>
      <c r="G167" s="47"/>
      <c r="H167" s="48"/>
      <c r="I167" s="45"/>
      <c r="J167" s="47"/>
      <c r="K167" s="48"/>
    </row>
    <row r="168" spans="2:11" ht="24.9" customHeight="1" x14ac:dyDescent="0.3">
      <c r="B168" s="44"/>
      <c r="C168" s="44"/>
      <c r="D168" s="50"/>
      <c r="E168" s="50"/>
      <c r="F168" s="45"/>
      <c r="G168" s="47"/>
      <c r="H168" s="48"/>
      <c r="I168" s="45"/>
      <c r="J168" s="47"/>
      <c r="K168" s="48"/>
    </row>
    <row r="169" spans="2:11" ht="24.9" customHeight="1" x14ac:dyDescent="0.3">
      <c r="B169" s="44"/>
      <c r="C169" s="44"/>
      <c r="D169" s="50"/>
      <c r="E169" s="50"/>
      <c r="F169" s="45"/>
      <c r="G169" s="47"/>
      <c r="H169" s="48"/>
      <c r="I169" s="45"/>
      <c r="J169" s="47"/>
      <c r="K169" s="48"/>
    </row>
    <row r="170" spans="2:11" ht="24.9" customHeight="1" x14ac:dyDescent="0.3">
      <c r="B170" s="44"/>
      <c r="C170" s="44"/>
      <c r="D170" s="50"/>
      <c r="E170" s="50"/>
      <c r="F170" s="45"/>
      <c r="G170" s="47"/>
      <c r="H170" s="48"/>
      <c r="I170" s="45"/>
      <c r="J170" s="47"/>
      <c r="K170" s="48"/>
    </row>
    <row r="171" spans="2:11" ht="24.9" customHeight="1" x14ac:dyDescent="0.3">
      <c r="B171" s="44"/>
      <c r="C171" s="44"/>
      <c r="D171" s="50"/>
      <c r="E171" s="50"/>
      <c r="F171" s="45"/>
      <c r="G171" s="47"/>
      <c r="H171" s="48"/>
      <c r="I171" s="45"/>
      <c r="J171" s="47"/>
      <c r="K171" s="48"/>
    </row>
    <row r="172" spans="2:11" ht="24.9" customHeight="1" x14ac:dyDescent="0.3">
      <c r="B172" s="44"/>
      <c r="C172" s="44"/>
      <c r="D172" s="50"/>
      <c r="E172" s="50"/>
      <c r="F172" s="45"/>
      <c r="G172" s="47"/>
      <c r="H172" s="48"/>
      <c r="I172" s="45"/>
      <c r="J172" s="47"/>
      <c r="K172" s="48"/>
    </row>
    <row r="173" spans="2:11" ht="24.9" customHeight="1" x14ac:dyDescent="0.3">
      <c r="B173" s="44"/>
      <c r="C173" s="44"/>
      <c r="D173" s="50"/>
      <c r="E173" s="50"/>
      <c r="F173" s="45"/>
      <c r="G173" s="47"/>
      <c r="H173" s="48"/>
      <c r="I173" s="45"/>
      <c r="J173" s="47"/>
      <c r="K173" s="48"/>
    </row>
    <row r="174" spans="2:11" ht="24.9" customHeight="1" x14ac:dyDescent="0.3">
      <c r="B174" s="44"/>
      <c r="C174" s="44"/>
      <c r="D174" s="50"/>
      <c r="E174" s="50"/>
      <c r="F174" s="45"/>
      <c r="G174" s="47"/>
      <c r="H174" s="48"/>
      <c r="I174" s="45"/>
      <c r="J174" s="47"/>
      <c r="K174" s="48"/>
    </row>
    <row r="175" spans="2:11" ht="24.9" customHeight="1" x14ac:dyDescent="0.3">
      <c r="B175" s="44"/>
      <c r="C175" s="44"/>
      <c r="D175" s="50"/>
      <c r="E175" s="50"/>
      <c r="F175" s="45"/>
      <c r="G175" s="47"/>
      <c r="H175" s="48"/>
      <c r="I175" s="45"/>
      <c r="J175" s="47"/>
      <c r="K175" s="48"/>
    </row>
    <row r="176" spans="2:11" ht="24.9" customHeight="1" x14ac:dyDescent="0.3">
      <c r="B176" s="44"/>
      <c r="C176" s="44"/>
      <c r="D176" s="50"/>
      <c r="E176" s="50"/>
      <c r="F176" s="45"/>
      <c r="G176" s="47"/>
      <c r="H176" s="48"/>
      <c r="I176" s="45"/>
      <c r="J176" s="47"/>
      <c r="K176" s="48"/>
    </row>
    <row r="177" spans="2:11" ht="24.9" customHeight="1" x14ac:dyDescent="0.3">
      <c r="B177" s="44"/>
      <c r="C177" s="44"/>
      <c r="D177" s="50"/>
      <c r="E177" s="50"/>
      <c r="F177" s="45"/>
      <c r="G177" s="47"/>
      <c r="H177" s="48"/>
      <c r="I177" s="45"/>
      <c r="J177" s="47"/>
      <c r="K177" s="48"/>
    </row>
    <row r="178" spans="2:11" ht="24.9" customHeight="1" x14ac:dyDescent="0.3">
      <c r="B178" s="44"/>
      <c r="C178" s="44"/>
      <c r="D178" s="50"/>
      <c r="E178" s="50"/>
      <c r="F178" s="45"/>
      <c r="G178" s="47"/>
      <c r="H178" s="48"/>
      <c r="I178" s="45"/>
      <c r="J178" s="47"/>
      <c r="K178" s="48"/>
    </row>
    <row r="179" spans="2:11" ht="24.9" customHeight="1" x14ac:dyDescent="0.3">
      <c r="B179" s="44"/>
      <c r="C179" s="44"/>
      <c r="D179" s="50"/>
      <c r="E179" s="50"/>
      <c r="F179" s="45"/>
      <c r="G179" s="47"/>
      <c r="H179" s="48"/>
      <c r="I179" s="45"/>
      <c r="J179" s="47"/>
      <c r="K179" s="48"/>
    </row>
    <row r="180" spans="2:11" ht="24.9" customHeight="1" x14ac:dyDescent="0.3">
      <c r="B180" s="44"/>
      <c r="C180" s="44"/>
      <c r="D180" s="50"/>
      <c r="E180" s="50"/>
      <c r="F180" s="45"/>
      <c r="G180" s="47"/>
      <c r="H180" s="48"/>
      <c r="I180" s="45"/>
      <c r="J180" s="47"/>
      <c r="K180" s="48"/>
    </row>
    <row r="181" spans="2:11" ht="24.9" customHeight="1" x14ac:dyDescent="0.3">
      <c r="B181" s="44"/>
      <c r="C181" s="44"/>
      <c r="D181" s="50"/>
      <c r="E181" s="50"/>
      <c r="F181" s="45"/>
      <c r="G181" s="47"/>
      <c r="H181" s="48"/>
      <c r="I181" s="45"/>
      <c r="J181" s="47"/>
      <c r="K181" s="48"/>
    </row>
    <row r="182" spans="2:11" ht="24.9" customHeight="1" x14ac:dyDescent="0.3">
      <c r="B182" s="44"/>
      <c r="C182" s="44"/>
      <c r="D182" s="50"/>
      <c r="E182" s="50"/>
      <c r="F182" s="45"/>
      <c r="G182" s="47"/>
      <c r="H182" s="48"/>
      <c r="I182" s="45"/>
      <c r="J182" s="47"/>
      <c r="K182" s="48"/>
    </row>
    <row r="183" spans="2:11" ht="24.9" customHeight="1" x14ac:dyDescent="0.3">
      <c r="B183" s="44"/>
      <c r="C183" s="44"/>
      <c r="D183" s="50"/>
      <c r="E183" s="50"/>
      <c r="F183" s="45"/>
      <c r="G183" s="47"/>
      <c r="H183" s="48"/>
      <c r="I183" s="45"/>
      <c r="J183" s="47"/>
      <c r="K183" s="48"/>
    </row>
    <row r="184" spans="2:11" ht="24.9" customHeight="1" x14ac:dyDescent="0.3">
      <c r="B184" s="44"/>
      <c r="C184" s="44"/>
      <c r="D184" s="50"/>
      <c r="E184" s="50"/>
      <c r="F184" s="45"/>
      <c r="G184" s="47"/>
      <c r="H184" s="48"/>
      <c r="I184" s="45"/>
      <c r="J184" s="47"/>
      <c r="K184" s="48"/>
    </row>
    <row r="185" spans="2:11" ht="24.9" customHeight="1" x14ac:dyDescent="0.3">
      <c r="B185" s="44"/>
      <c r="C185" s="44"/>
      <c r="D185" s="50"/>
      <c r="E185" s="50"/>
      <c r="F185" s="45"/>
      <c r="G185" s="47"/>
      <c r="H185" s="48"/>
      <c r="I185" s="45"/>
      <c r="J185" s="47"/>
      <c r="K185" s="48"/>
    </row>
    <row r="186" spans="2:11" ht="24.9" customHeight="1" x14ac:dyDescent="0.3">
      <c r="B186" s="44"/>
      <c r="C186" s="44"/>
      <c r="D186" s="50"/>
      <c r="E186" s="50"/>
      <c r="F186" s="45"/>
      <c r="G186" s="47"/>
      <c r="H186" s="48"/>
      <c r="I186" s="45"/>
      <c r="J186" s="47"/>
      <c r="K186" s="48"/>
    </row>
    <row r="187" spans="2:11" ht="24.9" customHeight="1" x14ac:dyDescent="0.3">
      <c r="B187" s="44"/>
      <c r="C187" s="44"/>
      <c r="D187" s="50"/>
      <c r="E187" s="50"/>
      <c r="F187" s="45"/>
      <c r="G187" s="47"/>
      <c r="H187" s="48"/>
      <c r="I187" s="45"/>
      <c r="J187" s="47"/>
      <c r="K187" s="48"/>
    </row>
    <row r="188" spans="2:11" ht="24.9" customHeight="1" x14ac:dyDescent="0.3">
      <c r="B188" s="44"/>
      <c r="C188" s="44"/>
      <c r="D188" s="50"/>
      <c r="E188" s="50"/>
      <c r="F188" s="45"/>
      <c r="G188" s="47"/>
      <c r="H188" s="48"/>
      <c r="I188" s="45"/>
      <c r="J188" s="47"/>
      <c r="K188" s="48"/>
    </row>
    <row r="189" spans="2:11" ht="24.9" customHeight="1" x14ac:dyDescent="0.3">
      <c r="B189" s="44"/>
      <c r="C189" s="44"/>
      <c r="D189" s="50"/>
      <c r="E189" s="50"/>
      <c r="F189" s="45"/>
      <c r="G189" s="47"/>
      <c r="H189" s="48"/>
      <c r="I189" s="45"/>
      <c r="J189" s="47"/>
      <c r="K189" s="48"/>
    </row>
    <row r="190" spans="2:11" ht="24.9" customHeight="1" x14ac:dyDescent="0.3">
      <c r="B190" s="44"/>
      <c r="C190" s="44"/>
      <c r="D190" s="50"/>
      <c r="E190" s="50"/>
      <c r="F190" s="45"/>
      <c r="G190" s="47"/>
      <c r="H190" s="48"/>
      <c r="I190" s="45"/>
      <c r="J190" s="47"/>
      <c r="K190" s="48"/>
    </row>
    <row r="191" spans="2:11" ht="24.9" customHeight="1" x14ac:dyDescent="0.3">
      <c r="B191" s="44"/>
      <c r="C191" s="44"/>
      <c r="D191" s="50"/>
      <c r="E191" s="50"/>
      <c r="F191" s="45"/>
      <c r="G191" s="47"/>
      <c r="H191" s="48"/>
      <c r="I191" s="45"/>
      <c r="J191" s="47"/>
      <c r="K191" s="48"/>
    </row>
    <row r="192" spans="2:11" ht="24.9" customHeight="1" x14ac:dyDescent="0.3">
      <c r="B192" s="44"/>
      <c r="C192" s="44"/>
      <c r="D192" s="50"/>
      <c r="E192" s="50"/>
      <c r="F192" s="45"/>
      <c r="G192" s="47"/>
      <c r="H192" s="48"/>
      <c r="I192" s="45"/>
      <c r="J192" s="47"/>
      <c r="K192" s="48"/>
    </row>
    <row r="193" spans="2:11" ht="24.9" customHeight="1" x14ac:dyDescent="0.3">
      <c r="B193" s="44"/>
      <c r="C193" s="44"/>
      <c r="D193" s="50"/>
      <c r="E193" s="50"/>
      <c r="F193" s="45"/>
      <c r="G193" s="47"/>
      <c r="H193" s="48"/>
      <c r="I193" s="45"/>
      <c r="J193" s="47"/>
      <c r="K193" s="48"/>
    </row>
    <row r="194" spans="2:11" ht="24.9" customHeight="1" x14ac:dyDescent="0.3">
      <c r="B194" s="44"/>
      <c r="C194" s="44"/>
      <c r="D194" s="50"/>
      <c r="E194" s="50"/>
      <c r="F194" s="45"/>
      <c r="G194" s="47"/>
      <c r="H194" s="48"/>
      <c r="I194" s="45"/>
      <c r="J194" s="47"/>
      <c r="K194" s="48"/>
    </row>
    <row r="195" spans="2:11" ht="24.9" customHeight="1" x14ac:dyDescent="0.3">
      <c r="B195" s="44"/>
      <c r="C195" s="44"/>
      <c r="D195" s="50"/>
      <c r="E195" s="50"/>
      <c r="F195" s="45"/>
      <c r="G195" s="47"/>
      <c r="H195" s="48"/>
      <c r="I195" s="45"/>
      <c r="J195" s="47"/>
      <c r="K195" s="48"/>
    </row>
    <row r="196" spans="2:11" ht="24.9" customHeight="1" x14ac:dyDescent="0.3">
      <c r="B196" s="44"/>
      <c r="C196" s="44"/>
      <c r="D196" s="50"/>
      <c r="E196" s="50"/>
      <c r="F196" s="45"/>
      <c r="G196" s="47"/>
      <c r="H196" s="48"/>
      <c r="I196" s="45"/>
      <c r="J196" s="47"/>
      <c r="K196" s="48"/>
    </row>
    <row r="197" spans="2:11" ht="24.9" customHeight="1" x14ac:dyDescent="0.3">
      <c r="B197" s="44"/>
      <c r="C197" s="44"/>
      <c r="D197" s="50"/>
      <c r="E197" s="50"/>
      <c r="F197" s="45"/>
      <c r="G197" s="47"/>
      <c r="H197" s="48"/>
      <c r="I197" s="45"/>
      <c r="J197" s="47"/>
      <c r="K197" s="48"/>
    </row>
    <row r="198" spans="2:11" ht="24.9" customHeight="1" x14ac:dyDescent="0.3">
      <c r="B198" s="44"/>
      <c r="C198" s="44"/>
      <c r="D198" s="50"/>
      <c r="E198" s="50"/>
      <c r="F198" s="45"/>
      <c r="G198" s="47"/>
      <c r="H198" s="48"/>
      <c r="I198" s="45"/>
      <c r="J198" s="47"/>
      <c r="K198" s="48"/>
    </row>
    <row r="199" spans="2:11" ht="24.9" customHeight="1" x14ac:dyDescent="0.3">
      <c r="B199" s="44"/>
      <c r="C199" s="44"/>
      <c r="D199" s="50"/>
      <c r="E199" s="50"/>
      <c r="F199" s="45"/>
      <c r="G199" s="47"/>
      <c r="H199" s="48"/>
      <c r="I199" s="45"/>
      <c r="J199" s="47"/>
      <c r="K199" s="48"/>
    </row>
    <row r="200" spans="2:11" ht="24.9" customHeight="1" x14ac:dyDescent="0.3">
      <c r="B200" s="44"/>
      <c r="C200" s="44"/>
      <c r="D200" s="50"/>
      <c r="E200" s="50"/>
      <c r="F200" s="45"/>
      <c r="G200" s="47"/>
      <c r="H200" s="48"/>
      <c r="I200" s="45"/>
      <c r="J200" s="47"/>
      <c r="K200" s="48"/>
    </row>
    <row r="201" spans="2:11" ht="24.9" customHeight="1" x14ac:dyDescent="0.3">
      <c r="B201" s="44"/>
      <c r="C201" s="44"/>
      <c r="D201" s="50"/>
      <c r="E201" s="50"/>
      <c r="F201" s="45"/>
      <c r="G201" s="47"/>
      <c r="H201" s="48"/>
      <c r="I201" s="45"/>
      <c r="J201" s="47"/>
      <c r="K201" s="48"/>
    </row>
    <row r="202" spans="2:11" ht="24.9" customHeight="1" x14ac:dyDescent="0.3">
      <c r="B202" s="44"/>
      <c r="C202" s="44"/>
      <c r="D202" s="50"/>
      <c r="E202" s="50"/>
      <c r="F202" s="45"/>
      <c r="G202" s="47"/>
      <c r="H202" s="48"/>
      <c r="I202" s="45"/>
      <c r="J202" s="47"/>
      <c r="K202" s="48"/>
    </row>
    <row r="203" spans="2:11" ht="24.9" customHeight="1" x14ac:dyDescent="0.3">
      <c r="B203" s="44"/>
      <c r="C203" s="44"/>
      <c r="D203" s="50"/>
      <c r="E203" s="50"/>
      <c r="F203" s="45"/>
      <c r="G203" s="47"/>
      <c r="H203" s="48"/>
      <c r="I203" s="45"/>
      <c r="J203" s="47"/>
      <c r="K203" s="48"/>
    </row>
    <row r="204" spans="2:11" ht="24.9" customHeight="1" x14ac:dyDescent="0.3">
      <c r="B204" s="44"/>
      <c r="C204" s="44"/>
      <c r="D204" s="50"/>
      <c r="E204" s="50"/>
      <c r="F204" s="45"/>
      <c r="G204" s="47"/>
      <c r="H204" s="48"/>
      <c r="I204" s="45"/>
      <c r="J204" s="47"/>
      <c r="K204" s="48"/>
    </row>
    <row r="205" spans="2:11" ht="24.9" customHeight="1" x14ac:dyDescent="0.3">
      <c r="B205" s="44"/>
      <c r="C205" s="44"/>
      <c r="D205" s="50"/>
      <c r="E205" s="50"/>
      <c r="F205" s="45"/>
      <c r="G205" s="47"/>
      <c r="H205" s="48"/>
      <c r="I205" s="45"/>
      <c r="J205" s="47"/>
      <c r="K205" s="48"/>
    </row>
    <row r="206" spans="2:11" ht="24.9" customHeight="1" x14ac:dyDescent="0.3">
      <c r="B206" s="44"/>
      <c r="C206" s="44"/>
      <c r="D206" s="50"/>
      <c r="E206" s="50"/>
      <c r="F206" s="45"/>
      <c r="G206" s="47"/>
      <c r="H206" s="48"/>
      <c r="I206" s="45"/>
      <c r="J206" s="47"/>
      <c r="K206" s="48"/>
    </row>
    <row r="207" spans="2:11" ht="24.9" customHeight="1" x14ac:dyDescent="0.3">
      <c r="B207" s="44"/>
      <c r="C207" s="44"/>
      <c r="D207" s="50"/>
      <c r="E207" s="50"/>
      <c r="F207" s="45"/>
      <c r="G207" s="47"/>
      <c r="H207" s="48"/>
      <c r="I207" s="45"/>
      <c r="J207" s="47"/>
      <c r="K207" s="48"/>
    </row>
    <row r="208" spans="2:11" ht="24.9" customHeight="1" x14ac:dyDescent="0.3">
      <c r="B208" s="44"/>
      <c r="C208" s="44"/>
      <c r="D208" s="50"/>
      <c r="E208" s="50"/>
      <c r="F208" s="45"/>
      <c r="G208" s="47"/>
      <c r="H208" s="48"/>
      <c r="I208" s="45"/>
      <c r="J208" s="47"/>
      <c r="K208" s="48"/>
    </row>
    <row r="209" spans="2:11" ht="24.9" customHeight="1" x14ac:dyDescent="0.3">
      <c r="B209" s="44"/>
      <c r="C209" s="44"/>
      <c r="D209" s="50"/>
      <c r="E209" s="50"/>
      <c r="F209" s="45"/>
      <c r="G209" s="47"/>
      <c r="H209" s="48"/>
      <c r="I209" s="45"/>
      <c r="J209" s="47"/>
      <c r="K209" s="48"/>
    </row>
    <row r="210" spans="2:11" ht="24.9" customHeight="1" x14ac:dyDescent="0.3">
      <c r="B210" s="44"/>
      <c r="C210" s="44"/>
      <c r="D210" s="50"/>
      <c r="E210" s="50"/>
      <c r="F210" s="45"/>
      <c r="G210" s="47"/>
      <c r="H210" s="48"/>
      <c r="I210" s="45"/>
      <c r="J210" s="47"/>
      <c r="K210" s="48"/>
    </row>
    <row r="211" spans="2:11" ht="24.9" customHeight="1" x14ac:dyDescent="0.3">
      <c r="B211" s="44"/>
      <c r="C211" s="44"/>
      <c r="D211" s="50"/>
      <c r="E211" s="50"/>
      <c r="F211" s="45"/>
      <c r="G211" s="47"/>
      <c r="H211" s="48"/>
      <c r="I211" s="45"/>
      <c r="J211" s="47"/>
      <c r="K211" s="48"/>
    </row>
    <row r="212" spans="2:11" ht="24.9" customHeight="1" x14ac:dyDescent="0.3">
      <c r="B212" s="44"/>
      <c r="C212" s="44"/>
      <c r="D212" s="50"/>
      <c r="E212" s="50"/>
      <c r="F212" s="45"/>
      <c r="G212" s="47"/>
      <c r="H212" s="48"/>
      <c r="I212" s="45"/>
      <c r="J212" s="47"/>
      <c r="K212" s="48"/>
    </row>
    <row r="213" spans="2:11" ht="24.9" customHeight="1" x14ac:dyDescent="0.3">
      <c r="B213" s="44"/>
      <c r="C213" s="44"/>
      <c r="D213" s="50"/>
      <c r="E213" s="50"/>
      <c r="F213" s="45"/>
      <c r="G213" s="47"/>
      <c r="H213" s="48"/>
      <c r="I213" s="45"/>
      <c r="J213" s="47"/>
      <c r="K213" s="48"/>
    </row>
    <row r="214" spans="2:11" ht="24.9" customHeight="1" x14ac:dyDescent="0.3">
      <c r="B214" s="44"/>
      <c r="C214" s="44"/>
      <c r="D214" s="50"/>
      <c r="E214" s="50"/>
      <c r="F214" s="45"/>
      <c r="G214" s="47"/>
      <c r="H214" s="48"/>
      <c r="I214" s="45"/>
      <c r="J214" s="47"/>
      <c r="K214" s="48"/>
    </row>
    <row r="215" spans="2:11" ht="24.9" customHeight="1" x14ac:dyDescent="0.3">
      <c r="B215" s="44"/>
      <c r="C215" s="44"/>
      <c r="D215" s="50"/>
      <c r="E215" s="50"/>
      <c r="F215" s="45"/>
      <c r="G215" s="47"/>
      <c r="H215" s="48"/>
      <c r="I215" s="45"/>
      <c r="J215" s="47"/>
      <c r="K215" s="48"/>
    </row>
    <row r="216" spans="2:11" ht="24.9" customHeight="1" x14ac:dyDescent="0.3">
      <c r="B216" s="44"/>
      <c r="C216" s="44"/>
      <c r="D216" s="50"/>
      <c r="E216" s="50"/>
      <c r="F216" s="45"/>
      <c r="G216" s="47"/>
      <c r="H216" s="48"/>
      <c r="I216" s="45"/>
      <c r="J216" s="47"/>
      <c r="K216" s="48"/>
    </row>
    <row r="217" spans="2:11" ht="24.9" customHeight="1" x14ac:dyDescent="0.3">
      <c r="B217" s="44"/>
      <c r="C217" s="44"/>
      <c r="D217" s="50"/>
      <c r="E217" s="50"/>
      <c r="F217" s="45"/>
      <c r="G217" s="47"/>
      <c r="H217" s="48"/>
      <c r="I217" s="45"/>
      <c r="J217" s="47"/>
      <c r="K217" s="48"/>
    </row>
    <row r="218" spans="2:11" ht="24.9" customHeight="1" x14ac:dyDescent="0.3">
      <c r="B218" s="44"/>
      <c r="C218" s="44"/>
      <c r="D218" s="50"/>
      <c r="E218" s="50"/>
      <c r="F218" s="45"/>
      <c r="G218" s="47"/>
      <c r="H218" s="48"/>
      <c r="I218" s="45"/>
      <c r="J218" s="47"/>
      <c r="K218" s="48"/>
    </row>
    <row r="219" spans="2:11" ht="24.9" customHeight="1" x14ac:dyDescent="0.3">
      <c r="B219" s="44"/>
      <c r="C219" s="44"/>
      <c r="D219" s="50"/>
      <c r="E219" s="50"/>
      <c r="F219" s="45"/>
      <c r="G219" s="47"/>
      <c r="H219" s="48"/>
      <c r="I219" s="45"/>
      <c r="J219" s="47"/>
      <c r="K219" s="48"/>
    </row>
    <row r="220" spans="2:11" ht="24.9" customHeight="1" x14ac:dyDescent="0.3">
      <c r="B220" s="44"/>
      <c r="C220" s="44"/>
      <c r="D220" s="50"/>
      <c r="E220" s="50"/>
      <c r="F220" s="45"/>
      <c r="G220" s="47"/>
      <c r="H220" s="48"/>
      <c r="I220" s="45"/>
      <c r="J220" s="47"/>
      <c r="K220" s="48"/>
    </row>
    <row r="221" spans="2:11" ht="24.9" customHeight="1" x14ac:dyDescent="0.3">
      <c r="B221" s="44"/>
      <c r="C221" s="44"/>
      <c r="D221" s="50"/>
      <c r="E221" s="50"/>
      <c r="F221" s="45"/>
      <c r="G221" s="47"/>
      <c r="H221" s="48"/>
      <c r="I221" s="45"/>
      <c r="J221" s="47"/>
      <c r="K221" s="48"/>
    </row>
    <row r="222" spans="2:11" ht="24.9" customHeight="1" x14ac:dyDescent="0.3">
      <c r="B222" s="44"/>
      <c r="C222" s="44"/>
      <c r="D222" s="50"/>
      <c r="E222" s="50"/>
      <c r="F222" s="45"/>
      <c r="G222" s="47"/>
      <c r="H222" s="48"/>
      <c r="I222" s="45"/>
      <c r="J222" s="47"/>
      <c r="K222" s="48"/>
    </row>
    <row r="223" spans="2:11" ht="24.9" customHeight="1" x14ac:dyDescent="0.3">
      <c r="B223" s="44"/>
      <c r="C223" s="44"/>
      <c r="D223" s="50"/>
      <c r="E223" s="50"/>
      <c r="F223" s="45"/>
      <c r="G223" s="47"/>
      <c r="H223" s="48"/>
      <c r="I223" s="45"/>
      <c r="J223" s="47"/>
      <c r="K223" s="48"/>
    </row>
    <row r="224" spans="2:11" ht="24.9" customHeight="1" x14ac:dyDescent="0.3">
      <c r="B224" s="44"/>
      <c r="C224" s="44"/>
      <c r="D224" s="50"/>
      <c r="E224" s="50"/>
      <c r="F224" s="45"/>
      <c r="G224" s="47"/>
      <c r="H224" s="48"/>
      <c r="I224" s="45"/>
      <c r="J224" s="47"/>
      <c r="K224" s="48"/>
    </row>
    <row r="225" spans="2:11" ht="24.9" customHeight="1" x14ac:dyDescent="0.3">
      <c r="B225" s="44"/>
      <c r="C225" s="44"/>
      <c r="D225" s="50"/>
      <c r="E225" s="50"/>
      <c r="F225" s="45"/>
      <c r="G225" s="47"/>
      <c r="H225" s="48"/>
      <c r="I225" s="45"/>
      <c r="J225" s="47"/>
      <c r="K225" s="48"/>
    </row>
    <row r="226" spans="2:11" ht="24.9" customHeight="1" x14ac:dyDescent="0.3">
      <c r="B226" s="44"/>
      <c r="C226" s="44"/>
      <c r="D226" s="50"/>
      <c r="E226" s="50"/>
      <c r="F226" s="45"/>
      <c r="G226" s="47"/>
      <c r="H226" s="48"/>
      <c r="I226" s="45"/>
      <c r="J226" s="47"/>
      <c r="K226" s="48"/>
    </row>
    <row r="227" spans="2:11" ht="24.9" customHeight="1" x14ac:dyDescent="0.3">
      <c r="B227" s="44"/>
      <c r="C227" s="44"/>
      <c r="D227" s="50"/>
      <c r="E227" s="50"/>
      <c r="F227" s="45"/>
      <c r="G227" s="47"/>
      <c r="H227" s="48"/>
      <c r="I227" s="45"/>
      <c r="J227" s="47"/>
      <c r="K227" s="48"/>
    </row>
    <row r="228" spans="2:11" ht="24.9" customHeight="1" x14ac:dyDescent="0.3">
      <c r="B228" s="44"/>
      <c r="C228" s="44"/>
      <c r="D228" s="50"/>
      <c r="E228" s="50"/>
      <c r="F228" s="45"/>
      <c r="G228" s="47"/>
      <c r="H228" s="48"/>
      <c r="I228" s="45"/>
      <c r="J228" s="47"/>
      <c r="K228" s="48"/>
    </row>
    <row r="229" spans="2:11" ht="24.9" customHeight="1" x14ac:dyDescent="0.3">
      <c r="B229" s="44"/>
      <c r="C229" s="44"/>
      <c r="D229" s="50"/>
      <c r="E229" s="50"/>
      <c r="F229" s="45"/>
      <c r="G229" s="47"/>
      <c r="H229" s="48"/>
      <c r="I229" s="45"/>
      <c r="J229" s="47"/>
      <c r="K229" s="48"/>
    </row>
    <row r="230" spans="2:11" ht="24.9" customHeight="1" x14ac:dyDescent="0.3">
      <c r="B230" s="44"/>
      <c r="C230" s="44"/>
      <c r="D230" s="50"/>
      <c r="E230" s="50"/>
      <c r="F230" s="45"/>
      <c r="G230" s="47"/>
      <c r="H230" s="48"/>
      <c r="I230" s="45"/>
      <c r="J230" s="47"/>
      <c r="K230" s="48"/>
    </row>
    <row r="231" spans="2:11" ht="24.9" customHeight="1" x14ac:dyDescent="0.3">
      <c r="B231" s="44"/>
      <c r="C231" s="44"/>
      <c r="D231" s="50"/>
      <c r="E231" s="50"/>
      <c r="F231" s="45"/>
      <c r="G231" s="47"/>
      <c r="H231" s="48"/>
      <c r="I231" s="45"/>
      <c r="J231" s="47"/>
      <c r="K231" s="48"/>
    </row>
    <row r="232" spans="2:11" ht="24.9" customHeight="1" x14ac:dyDescent="0.3">
      <c r="B232" s="44"/>
      <c r="C232" s="44"/>
      <c r="D232" s="50"/>
      <c r="E232" s="50"/>
      <c r="F232" s="45"/>
      <c r="G232" s="47"/>
      <c r="H232" s="48"/>
      <c r="I232" s="45"/>
      <c r="J232" s="47"/>
      <c r="K232" s="48"/>
    </row>
    <row r="233" spans="2:11" ht="24.9" customHeight="1" x14ac:dyDescent="0.3">
      <c r="B233" s="44"/>
      <c r="C233" s="44"/>
      <c r="D233" s="50"/>
      <c r="E233" s="50"/>
      <c r="F233" s="45"/>
      <c r="G233" s="47"/>
      <c r="H233" s="48"/>
      <c r="I233" s="45"/>
      <c r="J233" s="47"/>
      <c r="K233" s="48"/>
    </row>
    <row r="234" spans="2:11" ht="24.9" customHeight="1" x14ac:dyDescent="0.3">
      <c r="B234" s="44"/>
      <c r="C234" s="44"/>
      <c r="D234" s="50"/>
      <c r="E234" s="50"/>
      <c r="F234" s="45"/>
      <c r="G234" s="47"/>
      <c r="H234" s="48"/>
      <c r="I234" s="45"/>
      <c r="J234" s="47"/>
      <c r="K234" s="48"/>
    </row>
    <row r="235" spans="2:11" ht="24.9" customHeight="1" x14ac:dyDescent="0.3">
      <c r="B235" s="44"/>
      <c r="C235" s="44"/>
      <c r="D235" s="50"/>
      <c r="E235" s="50"/>
      <c r="F235" s="45"/>
      <c r="G235" s="47"/>
      <c r="H235" s="48"/>
      <c r="I235" s="45"/>
      <c r="J235" s="47"/>
      <c r="K235" s="48"/>
    </row>
    <row r="236" spans="2:11" ht="24.9" customHeight="1" x14ac:dyDescent="0.3">
      <c r="B236" s="44"/>
      <c r="C236" s="44"/>
      <c r="D236" s="50"/>
      <c r="E236" s="50"/>
      <c r="F236" s="45"/>
      <c r="G236" s="47"/>
      <c r="H236" s="48"/>
      <c r="I236" s="45"/>
      <c r="J236" s="47"/>
      <c r="K236" s="48"/>
    </row>
    <row r="237" spans="2:11" ht="24.9" customHeight="1" x14ac:dyDescent="0.3">
      <c r="B237" s="44"/>
      <c r="C237" s="44"/>
      <c r="D237" s="50"/>
      <c r="E237" s="50"/>
      <c r="F237" s="45"/>
      <c r="G237" s="47"/>
      <c r="H237" s="48"/>
      <c r="I237" s="45"/>
      <c r="J237" s="47"/>
      <c r="K237" s="48"/>
    </row>
    <row r="238" spans="2:11" ht="24.9" customHeight="1" x14ac:dyDescent="0.3">
      <c r="B238" s="44"/>
      <c r="C238" s="44"/>
      <c r="D238" s="50"/>
      <c r="E238" s="50"/>
      <c r="F238" s="45"/>
      <c r="G238" s="47"/>
      <c r="H238" s="48"/>
      <c r="I238" s="45"/>
      <c r="J238" s="47"/>
      <c r="K238" s="48"/>
    </row>
    <row r="239" spans="2:11" ht="24.9" customHeight="1" x14ac:dyDescent="0.3">
      <c r="B239" s="44"/>
      <c r="C239" s="44"/>
      <c r="D239" s="50"/>
      <c r="E239" s="50"/>
      <c r="F239" s="45"/>
      <c r="G239" s="47"/>
      <c r="H239" s="48"/>
      <c r="I239" s="45"/>
      <c r="J239" s="47"/>
      <c r="K239" s="48"/>
    </row>
    <row r="240" spans="2:11" ht="24.9" customHeight="1" x14ac:dyDescent="0.3">
      <c r="B240" s="44"/>
      <c r="C240" s="44"/>
      <c r="D240" s="50"/>
      <c r="E240" s="50"/>
      <c r="F240" s="45"/>
      <c r="G240" s="47"/>
      <c r="H240" s="48"/>
      <c r="I240" s="45"/>
      <c r="J240" s="47"/>
      <c r="K240" s="48"/>
    </row>
    <row r="241" spans="2:11" ht="24.9" customHeight="1" x14ac:dyDescent="0.3">
      <c r="B241" s="44"/>
      <c r="C241" s="44"/>
      <c r="D241" s="50"/>
      <c r="E241" s="50"/>
      <c r="F241" s="45"/>
      <c r="G241" s="47"/>
      <c r="H241" s="48"/>
      <c r="I241" s="45"/>
      <c r="J241" s="47"/>
      <c r="K241" s="48"/>
    </row>
    <row r="242" spans="2:11" ht="24.9" customHeight="1" x14ac:dyDescent="0.3">
      <c r="B242" s="44"/>
      <c r="C242" s="44"/>
      <c r="D242" s="50"/>
      <c r="E242" s="50"/>
      <c r="F242" s="45"/>
      <c r="G242" s="47"/>
      <c r="H242" s="48"/>
      <c r="I242" s="45"/>
      <c r="J242" s="47"/>
      <c r="K242" s="48"/>
    </row>
    <row r="243" spans="2:11" ht="24.9" customHeight="1" x14ac:dyDescent="0.3">
      <c r="B243" s="44"/>
      <c r="C243" s="44"/>
      <c r="D243" s="50"/>
      <c r="E243" s="50"/>
      <c r="F243" s="45"/>
      <c r="G243" s="47"/>
      <c r="H243" s="48"/>
      <c r="I243" s="45"/>
      <c r="J243" s="47"/>
      <c r="K243" s="48"/>
    </row>
    <row r="244" spans="2:11" ht="24.9" customHeight="1" x14ac:dyDescent="0.3">
      <c r="B244" s="44"/>
      <c r="C244" s="44"/>
      <c r="D244" s="50"/>
      <c r="E244" s="50"/>
      <c r="F244" s="45"/>
      <c r="G244" s="47"/>
      <c r="H244" s="48"/>
      <c r="I244" s="45"/>
      <c r="J244" s="47"/>
      <c r="K244" s="48"/>
    </row>
    <row r="245" spans="2:11" ht="24.9" customHeight="1" x14ac:dyDescent="0.3">
      <c r="B245" s="44"/>
      <c r="C245" s="44"/>
      <c r="D245" s="50"/>
      <c r="E245" s="50"/>
      <c r="F245" s="45"/>
      <c r="G245" s="47"/>
      <c r="H245" s="48"/>
      <c r="I245" s="45"/>
      <c r="J245" s="47"/>
      <c r="K245" s="48"/>
    </row>
    <row r="246" spans="2:11" ht="24.9" customHeight="1" x14ac:dyDescent="0.3">
      <c r="B246" s="44"/>
      <c r="C246" s="44"/>
      <c r="D246" s="50"/>
      <c r="E246" s="50"/>
      <c r="F246" s="45"/>
      <c r="G246" s="47"/>
      <c r="H246" s="48"/>
      <c r="I246" s="45"/>
      <c r="J246" s="47"/>
      <c r="K246" s="48"/>
    </row>
    <row r="247" spans="2:11" ht="24.9" customHeight="1" x14ac:dyDescent="0.3">
      <c r="B247" s="44"/>
      <c r="C247" s="44"/>
      <c r="D247" s="50"/>
      <c r="E247" s="50"/>
      <c r="F247" s="45"/>
      <c r="G247" s="47"/>
      <c r="H247" s="48"/>
      <c r="I247" s="45"/>
      <c r="J247" s="47"/>
      <c r="K247" s="48"/>
    </row>
    <row r="248" spans="2:11" ht="24.9" customHeight="1" x14ac:dyDescent="0.3">
      <c r="B248" s="44"/>
      <c r="C248" s="44"/>
      <c r="D248" s="50"/>
      <c r="E248" s="50"/>
      <c r="F248" s="45"/>
      <c r="G248" s="47"/>
      <c r="H248" s="48"/>
      <c r="I248" s="45"/>
      <c r="J248" s="47"/>
      <c r="K248" s="48"/>
    </row>
    <row r="249" spans="2:11" ht="24.9" customHeight="1" x14ac:dyDescent="0.3">
      <c r="B249" s="44"/>
      <c r="C249" s="44"/>
      <c r="D249" s="50"/>
      <c r="E249" s="50"/>
      <c r="F249" s="45"/>
      <c r="G249" s="47"/>
      <c r="H249" s="48"/>
      <c r="I249" s="45"/>
      <c r="J249" s="47"/>
      <c r="K249" s="48"/>
    </row>
    <row r="250" spans="2:11" ht="24.9" customHeight="1" x14ac:dyDescent="0.3">
      <c r="B250" s="44"/>
      <c r="C250" s="44"/>
      <c r="D250" s="50"/>
      <c r="E250" s="50"/>
      <c r="F250" s="45"/>
      <c r="G250" s="47"/>
      <c r="H250" s="48"/>
      <c r="I250" s="45"/>
      <c r="J250" s="47"/>
      <c r="K250" s="48"/>
    </row>
    <row r="251" spans="2:11" ht="24.9" customHeight="1" x14ac:dyDescent="0.3">
      <c r="B251" s="44"/>
      <c r="C251" s="44"/>
      <c r="D251" s="50"/>
      <c r="E251" s="50"/>
      <c r="F251" s="45"/>
      <c r="G251" s="47"/>
      <c r="H251" s="48"/>
      <c r="I251" s="45"/>
      <c r="J251" s="47"/>
      <c r="K251" s="48"/>
    </row>
  </sheetData>
  <sheetProtection algorithmName="SHA-512" hashValue="FzNZAjYqounYhVC2GckatHGHVJTfEGFF4jlUgNol/OLYT0pEcHeIVfDmFmwyhi4+5yQMbEffZoY58v9BNUN6rg==" saltValue="qiinVOxmPO+ZUn15xKwxBw==" spinCount="100000" sheet="1" objects="1" scenarios="1" selectLockedCells="1"/>
  <mergeCells count="16">
    <mergeCell ref="D6:E6"/>
    <mergeCell ref="E3:I3"/>
    <mergeCell ref="E4:I4"/>
    <mergeCell ref="H6:K6"/>
    <mergeCell ref="J2:K2"/>
    <mergeCell ref="J3:K3"/>
    <mergeCell ref="B4:D4"/>
    <mergeCell ref="B2:D2"/>
    <mergeCell ref="B3:D3"/>
    <mergeCell ref="D5:F5"/>
    <mergeCell ref="H5:K5"/>
    <mergeCell ref="J4:K4"/>
    <mergeCell ref="B5:C5"/>
    <mergeCell ref="B6:C6"/>
    <mergeCell ref="E2:I2"/>
    <mergeCell ref="F6:G6"/>
  </mergeCells>
  <phoneticPr fontId="4" type="noConversion"/>
  <conditionalFormatting sqref="A1:XFD5 H6:XFD6 A6:D6 F6 V7:XFD12 U6:U11 A7:T12 A13:XFD1048576">
    <cfRule type="expression" dxfId="3" priority="12">
      <formula>CELL("protect", INDIRECT(ADDRESS(ROW(),COLUMN())))=0</formula>
    </cfRule>
  </conditionalFormatting>
  <dataValidations count="5">
    <dataValidation allowBlank="1" showInputMessage="1" showErrorMessage="1" prompt="If AIA Document G702 (or something resembling the same) was used, you only need to enter the application # and not the words &quot;Application No&quot;." sqref="F9" xr:uid="{B3F6B8E0-6520-42FD-A751-B9078CE06BE9}"/>
    <dataValidation allowBlank="1" showErrorMessage="1" promptTitle="Note" prompt="_x000a_Please remember that each CONTRACT should be on its own PR1B." sqref="D9:D14 E10:E14 D17" xr:uid="{4331863B-82B5-43CD-99A2-3CC320B3F37F}"/>
    <dataValidation allowBlank="1" showInputMessage="1" showErrorMessage="1" promptTitle="Note" prompt="_x000a_If used, this would apply to construction costs only." sqref="E9" xr:uid="{476FF095-42F0-4C7D-B5F5-E8F111353B0D}"/>
    <dataValidation type="list" allowBlank="1" showInputMessage="1" showErrorMessage="1" sqref="C10:C251" xr:uid="{2B7A210F-CDF1-4E45-820C-F1B130BE3586}">
      <formula1>$U$2:$U$11</formula1>
    </dataValidation>
    <dataValidation type="list" allowBlank="1" showInputMessage="1" showErrorMessage="1" promptTitle="Please use dropdown" prompt="_x000a_Each RACP cost category should be selected from the dropdown list._x000a__x000a_If the cost category number does not align with the one shown on the RDA-301, ensure the name matches._x000a_" sqref="C9" xr:uid="{8BA2CD74-B024-480E-8E64-21BD6CAC512C}">
      <formula1>$U$2:$U$11</formula1>
    </dataValidation>
  </dataValidations>
  <printOptions horizontalCentered="1"/>
  <pageMargins left="0.25" right="0.25" top="0.25" bottom="0.25" header="0.5" footer="0.5"/>
  <pageSetup scale="72" fitToHeight="0" orientation="landscape" blackAndWhite="1" horizontalDpi="120" verticalDpi="7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2A4F-7471-4F4F-B9C4-D88EFEB3A4BF}">
  <sheetPr>
    <pageSetUpPr fitToPage="1"/>
  </sheetPr>
  <dimension ref="B1:M28"/>
  <sheetViews>
    <sheetView showGridLines="0" zoomScale="120" zoomScaleNormal="120" workbookViewId="0">
      <selection activeCell="E3" sqref="E3"/>
    </sheetView>
  </sheetViews>
  <sheetFormatPr defaultColWidth="9.109375" defaultRowHeight="13.8" x14ac:dyDescent="0.25"/>
  <cols>
    <col min="1" max="1" width="1.44140625" style="5" customWidth="1"/>
    <col min="2" max="2" width="29.88671875" style="9" bestFit="1" customWidth="1"/>
    <col min="3" max="3" width="14" style="5" bestFit="1" customWidth="1"/>
    <col min="4" max="5" width="13.5546875" style="5" bestFit="1" customWidth="1"/>
    <col min="6" max="6" width="14.21875" style="5" bestFit="1" customWidth="1"/>
    <col min="7" max="9" width="13.5546875" style="5" customWidth="1"/>
    <col min="10" max="10" width="12" style="5" bestFit="1" customWidth="1"/>
    <col min="11" max="11" width="10.109375" style="5" bestFit="1" customWidth="1"/>
    <col min="12" max="12" width="10.44140625" style="5" customWidth="1"/>
    <col min="13" max="16384" width="9.109375" style="5"/>
  </cols>
  <sheetData>
    <row r="1" spans="2:13" s="10" customFormat="1" x14ac:dyDescent="0.25">
      <c r="C1" s="106" t="s">
        <v>24</v>
      </c>
      <c r="D1" s="106"/>
      <c r="E1" s="106"/>
      <c r="F1" s="106"/>
      <c r="G1" s="106"/>
      <c r="H1" s="106"/>
    </row>
    <row r="2" spans="2:13" ht="7.5" customHeight="1" x14ac:dyDescent="0.25">
      <c r="F2" s="6"/>
    </row>
    <row r="3" spans="2:13" x14ac:dyDescent="0.25">
      <c r="B3" s="10"/>
      <c r="C3" s="10"/>
      <c r="D3" s="10"/>
      <c r="E3" s="11"/>
      <c r="F3" s="109" t="s">
        <v>32</v>
      </c>
      <c r="G3" s="110"/>
      <c r="H3" s="110"/>
      <c r="I3" s="110"/>
      <c r="J3" s="110"/>
    </row>
    <row r="4" spans="2:13" ht="7.5" customHeight="1" x14ac:dyDescent="0.25">
      <c r="F4" s="6"/>
    </row>
    <row r="5" spans="2:13" x14ac:dyDescent="0.25">
      <c r="B5" s="10"/>
      <c r="C5" s="10"/>
      <c r="D5" s="10"/>
      <c r="E5" s="7"/>
      <c r="F5" s="109" t="s">
        <v>33</v>
      </c>
      <c r="G5" s="110"/>
      <c r="H5" s="110"/>
      <c r="I5" s="110"/>
      <c r="J5" s="110"/>
      <c r="K5" s="110"/>
      <c r="L5" s="110"/>
    </row>
    <row r="6" spans="2:13" ht="7.5" customHeight="1" x14ac:dyDescent="0.25">
      <c r="F6" s="6"/>
    </row>
    <row r="7" spans="2:13" s="23" customFormat="1" x14ac:dyDescent="0.25">
      <c r="B7" s="24"/>
      <c r="C7" s="26" t="s">
        <v>30</v>
      </c>
      <c r="D7" s="26" t="s">
        <v>27</v>
      </c>
      <c r="E7" s="26" t="s">
        <v>29</v>
      </c>
      <c r="F7" s="25"/>
    </row>
    <row r="8" spans="2:13" ht="13.8" customHeight="1" x14ac:dyDescent="0.25">
      <c r="B8" s="72" t="s">
        <v>80</v>
      </c>
      <c r="C8" s="27"/>
      <c r="D8" s="16">
        <f>E8-C8</f>
        <v>0</v>
      </c>
      <c r="E8" s="17"/>
      <c r="F8" s="111" t="s">
        <v>34</v>
      </c>
      <c r="G8" s="112"/>
      <c r="H8" s="112"/>
      <c r="I8" s="113" t="s">
        <v>6</v>
      </c>
      <c r="J8" s="114"/>
      <c r="K8" s="114"/>
      <c r="L8" s="114"/>
      <c r="M8" s="115"/>
    </row>
    <row r="9" spans="2:13" x14ac:dyDescent="0.25">
      <c r="B9" s="72" t="s">
        <v>81</v>
      </c>
      <c r="C9" s="27"/>
      <c r="D9" s="16">
        <f>E9-C9</f>
        <v>0</v>
      </c>
      <c r="E9" s="17"/>
      <c r="F9" s="111"/>
      <c r="G9" s="112"/>
      <c r="H9" s="112"/>
      <c r="I9" s="116"/>
      <c r="J9" s="117"/>
      <c r="K9" s="117"/>
      <c r="L9" s="117"/>
      <c r="M9" s="118"/>
    </row>
    <row r="10" spans="2:13" x14ac:dyDescent="0.25">
      <c r="B10" s="72" t="s">
        <v>82</v>
      </c>
      <c r="C10" s="27"/>
      <c r="D10" s="16">
        <f>E10-C10</f>
        <v>0</v>
      </c>
      <c r="E10" s="17"/>
      <c r="F10" s="111"/>
      <c r="G10" s="112"/>
      <c r="H10" s="112"/>
      <c r="I10" s="116"/>
      <c r="J10" s="117"/>
      <c r="K10" s="117"/>
      <c r="L10" s="117"/>
      <c r="M10" s="118"/>
    </row>
    <row r="11" spans="2:13" x14ac:dyDescent="0.25">
      <c r="B11" s="72" t="s">
        <v>83</v>
      </c>
      <c r="C11" s="27"/>
      <c r="D11" s="16">
        <f>E11-C11</f>
        <v>0</v>
      </c>
      <c r="E11" s="17"/>
      <c r="F11" s="111"/>
      <c r="G11" s="112"/>
      <c r="H11" s="112"/>
      <c r="I11" s="116"/>
      <c r="J11" s="117"/>
      <c r="K11" s="117"/>
      <c r="L11" s="117"/>
      <c r="M11" s="118"/>
    </row>
    <row r="12" spans="2:13" x14ac:dyDescent="0.25">
      <c r="B12" s="72" t="s">
        <v>4</v>
      </c>
      <c r="C12" s="27"/>
      <c r="D12" s="16">
        <f>E12-C12</f>
        <v>0</v>
      </c>
      <c r="E12" s="17"/>
      <c r="F12" s="111"/>
      <c r="G12" s="112"/>
      <c r="H12" s="112"/>
      <c r="I12" s="116"/>
      <c r="J12" s="117"/>
      <c r="K12" s="117"/>
      <c r="L12" s="117"/>
      <c r="M12" s="118"/>
    </row>
    <row r="13" spans="2:13" x14ac:dyDescent="0.25">
      <c r="B13" s="72" t="s">
        <v>84</v>
      </c>
      <c r="C13" s="20" t="s">
        <v>5</v>
      </c>
      <c r="D13" s="16">
        <f>E13</f>
        <v>0</v>
      </c>
      <c r="E13" s="17"/>
      <c r="F13" s="111"/>
      <c r="G13" s="112"/>
      <c r="H13" s="112"/>
      <c r="I13" s="116"/>
      <c r="J13" s="117"/>
      <c r="K13" s="117"/>
      <c r="L13" s="117"/>
      <c r="M13" s="118"/>
    </row>
    <row r="14" spans="2:13" x14ac:dyDescent="0.25">
      <c r="B14" s="72" t="s">
        <v>85</v>
      </c>
      <c r="C14" s="20" t="s">
        <v>5</v>
      </c>
      <c r="D14" s="16">
        <f>E14</f>
        <v>0</v>
      </c>
      <c r="E14" s="17"/>
      <c r="F14" s="111"/>
      <c r="G14" s="112"/>
      <c r="H14" s="112"/>
      <c r="I14" s="116"/>
      <c r="J14" s="117"/>
      <c r="K14" s="117"/>
      <c r="L14" s="117"/>
      <c r="M14" s="118"/>
    </row>
    <row r="15" spans="2:13" x14ac:dyDescent="0.25">
      <c r="B15" s="72" t="s">
        <v>86</v>
      </c>
      <c r="C15" s="20" t="s">
        <v>5</v>
      </c>
      <c r="D15" s="16">
        <f>E15</f>
        <v>0</v>
      </c>
      <c r="E15" s="17"/>
      <c r="F15" s="111"/>
      <c r="G15" s="112"/>
      <c r="H15" s="112"/>
      <c r="I15" s="119"/>
      <c r="J15" s="120"/>
      <c r="K15" s="120"/>
      <c r="L15" s="120"/>
      <c r="M15" s="121"/>
    </row>
    <row r="16" spans="2:13" ht="15.6" x14ac:dyDescent="0.4">
      <c r="B16" s="21" t="s">
        <v>28</v>
      </c>
      <c r="C16" s="22">
        <f>SUM(C8:C12)</f>
        <v>0</v>
      </c>
      <c r="D16" s="22">
        <f>SUM(D8:D15)</f>
        <v>0</v>
      </c>
      <c r="E16" s="22">
        <f>SUM(E8:E15)</f>
        <v>0</v>
      </c>
      <c r="H16" s="12"/>
      <c r="I16" s="12"/>
      <c r="J16" s="12"/>
      <c r="K16" s="12"/>
      <c r="L16" s="12"/>
      <c r="M16" s="12"/>
    </row>
    <row r="17" spans="2:12" ht="7.5" customHeight="1" x14ac:dyDescent="0.25">
      <c r="F17" s="6"/>
    </row>
    <row r="18" spans="2:12" s="10" customFormat="1" x14ac:dyDescent="0.25">
      <c r="E18" s="17"/>
      <c r="F18" s="108" t="s">
        <v>35</v>
      </c>
      <c r="G18" s="108"/>
      <c r="H18" s="108"/>
      <c r="I18" s="108"/>
      <c r="J18" s="108"/>
      <c r="K18" s="108"/>
      <c r="L18" s="108"/>
    </row>
    <row r="19" spans="2:12" s="13" customFormat="1" ht="15.6" x14ac:dyDescent="0.4">
      <c r="B19" s="103" t="s">
        <v>31</v>
      </c>
      <c r="C19" s="22"/>
      <c r="D19" s="14"/>
      <c r="E19" s="14"/>
      <c r="F19" s="14"/>
      <c r="G19" s="14"/>
      <c r="H19" s="14"/>
      <c r="I19" s="14"/>
    </row>
    <row r="20" spans="2:12" s="10" customFormat="1" ht="14.4" x14ac:dyDescent="0.3">
      <c r="B20" s="104"/>
      <c r="E20" s="29"/>
      <c r="F20" s="107" t="s">
        <v>7</v>
      </c>
      <c r="G20" s="108"/>
      <c r="H20" s="108"/>
      <c r="I20" s="108"/>
      <c r="J20" s="108"/>
    </row>
    <row r="21" spans="2:12" s="13" customFormat="1" x14ac:dyDescent="0.25">
      <c r="B21" s="104"/>
      <c r="C21" s="5"/>
      <c r="D21" s="5"/>
      <c r="E21" s="14"/>
      <c r="F21" s="14"/>
      <c r="G21" s="14"/>
      <c r="H21" s="14"/>
      <c r="I21" s="14"/>
    </row>
    <row r="22" spans="2:12" s="13" customFormat="1" x14ac:dyDescent="0.25">
      <c r="B22" s="105"/>
      <c r="C22" s="28">
        <f>IF(E3&gt;0,MIN(TRUNC(E16/(E5+1),0),E3),0)</f>
        <v>0</v>
      </c>
      <c r="D22" s="5"/>
      <c r="E22" s="15">
        <f>MIN(MIN((TRUNC((SUM(E8:E15)-E20)/(E5+1))),E3)-E18,C16-E20-E18)</f>
        <v>0</v>
      </c>
      <c r="F22" s="19" t="s">
        <v>23</v>
      </c>
      <c r="G22" s="19"/>
      <c r="H22" s="19"/>
      <c r="I22" s="19"/>
    </row>
    <row r="23" spans="2:12" x14ac:dyDescent="0.25">
      <c r="C23" s="13"/>
      <c r="G23" s="8"/>
    </row>
    <row r="24" spans="2:12" x14ac:dyDescent="0.25">
      <c r="C24" s="13"/>
      <c r="G24" s="8"/>
    </row>
    <row r="25" spans="2:12" x14ac:dyDescent="0.25">
      <c r="C25" s="13"/>
      <c r="G25" s="8"/>
    </row>
    <row r="26" spans="2:12" x14ac:dyDescent="0.25">
      <c r="B26" s="5"/>
      <c r="C26" s="13"/>
      <c r="G26" s="8"/>
    </row>
    <row r="27" spans="2:12" x14ac:dyDescent="0.25">
      <c r="B27" s="5"/>
      <c r="G27" s="8"/>
      <c r="H27" s="8"/>
    </row>
    <row r="28" spans="2:12" x14ac:dyDescent="0.25">
      <c r="B28" s="5"/>
      <c r="H28" s="9"/>
      <c r="I28" s="9"/>
    </row>
  </sheetData>
  <sheetProtection algorithmName="SHA-512" hashValue="+G5jJG9vHoy0uh6FjUvUqLCKAZ1mLLSAVauQqoqPULkzMzvGfdBFo3oXxP/DEbo00pol4U0MEY4pGG529WHRVw==" saltValue="ucHydVj92tZFrZIXgLVMbg==" spinCount="100000" sheet="1" objects="1" scenarios="1" selectLockedCells="1"/>
  <sortState xmlns:xlrd2="http://schemas.microsoft.com/office/spreadsheetml/2017/richdata2" ref="B8:E15">
    <sortCondition ref="B8:B15"/>
  </sortState>
  <mergeCells count="8">
    <mergeCell ref="B19:B22"/>
    <mergeCell ref="C1:H1"/>
    <mergeCell ref="F20:J20"/>
    <mergeCell ref="F3:J3"/>
    <mergeCell ref="F5:L5"/>
    <mergeCell ref="F18:L18"/>
    <mergeCell ref="F8:H15"/>
    <mergeCell ref="I8:M15"/>
  </mergeCells>
  <conditionalFormatting sqref="A2:XFD2 A5:F5 A3:F3 K3:XFD3 M5:XFD5 D19:XFD19 I8 F8 J22:XFD22 D22:F22 D21:XFD21 A16 D23:XFD1048576 B26:B1048576 C27:C1048576 A19 A21:A1048576 A1 I1:XFD1 C1 A4:XFD4 A6:XFD7 A17:XFD17 A8:E15 N8:XFD16 F16:M16">
    <cfRule type="expression" dxfId="2" priority="4">
      <formula>CELL("protect", INDIRECT(ADDRESS(ROW(),COLUMN())))=0</formula>
    </cfRule>
  </conditionalFormatting>
  <conditionalFormatting sqref="B19 C22">
    <cfRule type="expression" dxfId="1" priority="3">
      <formula>CELL("protect", INDIRECT(ADDRESS(ROW(),COLUMN())))=0</formula>
    </cfRule>
  </conditionalFormatting>
  <conditionalFormatting sqref="E18">
    <cfRule type="expression" dxfId="0" priority="2">
      <formula>CELL("protect", INDIRECT(ADDRESS(ROW(),COLUMN())))=0</formula>
    </cfRule>
  </conditionalFormatting>
  <printOptions horizontalCentered="1"/>
  <pageMargins left="0.7" right="0.7" top="0.75" bottom="0.75" header="0.3" footer="0.3"/>
  <pageSetup orientation="landscape" r:id="rId1"/>
  <headerFooter>
    <oddHeader>&amp;F</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9E995C-9267-4432-B316-6E7ADA82AF76}"/>
</file>

<file path=customXml/itemProps2.xml><?xml version="1.0" encoding="utf-8"?>
<ds:datastoreItem xmlns:ds="http://schemas.openxmlformats.org/officeDocument/2006/customXml" ds:itemID="{F3E90D6B-ECCC-44BC-BEE7-CDCA8C8E8FF2}"/>
</file>

<file path=customXml/itemProps3.xml><?xml version="1.0" encoding="utf-8"?>
<ds:datastoreItem xmlns:ds="http://schemas.openxmlformats.org/officeDocument/2006/customXml" ds:itemID="{9A44CCFB-721E-48FA-A48C-CD6F13F4D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signature page</vt:lpstr>
      <vt:lpstr>Form PR1B</vt:lpstr>
      <vt:lpstr>estimation</vt:lpstr>
      <vt:lpstr>estimation!Print_Area</vt:lpstr>
      <vt:lpstr>instructions!Print_Area</vt:lpstr>
      <vt:lpstr>'signature page'!Print_Area</vt:lpstr>
      <vt:lpstr>'Form PR1B'!Print_Titles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Mathew</dc:creator>
  <cp:lastModifiedBy>Smith, Mathew</cp:lastModifiedBy>
  <cp:lastPrinted>2023-08-14T17:44:38Z</cp:lastPrinted>
  <dcterms:created xsi:type="dcterms:W3CDTF">2023-03-31T11:57:14Z</dcterms:created>
  <dcterms:modified xsi:type="dcterms:W3CDTF">2023-10-13T14:09:43Z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ies>
</file>