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0E05F7A6-8898-418E-935E-E3A3263F1E32}" xr6:coauthVersionLast="47" xr6:coauthVersionMax="47" xr10:uidLastSave="{00000000-0000-0000-0000-000000000000}"/>
  <bookViews>
    <workbookView xWindow="-27675" yWindow="1125" windowWidth="21600" windowHeight="11385" tabRatio="900" xr2:uid="{2C0D41A5-F5A3-41DB-8076-E92059F9026E}"/>
  </bookViews>
  <sheets>
    <sheet name="Introduction" sheetId="15" r:id="rId1"/>
    <sheet name="Instructional I" sheetId="11" r:id="rId2"/>
    <sheet name="Instructional I by Subject" sheetId="7" r:id="rId3"/>
    <sheet name="Instructional I by In State IHE" sheetId="1" r:id="rId4"/>
    <sheet name="Instructional II" sheetId="12" r:id="rId5"/>
    <sheet name="Instructional II by Subject" sheetId="2" r:id="rId6"/>
    <sheet name="Educational Specialist I" sheetId="21" r:id="rId7"/>
    <sheet name="Ed Specialist I by Subject" sheetId="22" r:id="rId8"/>
    <sheet name="Ed Specialist I by In State IHE" sheetId="23" r:id="rId9"/>
    <sheet name="Educational Specialist II" sheetId="24" r:id="rId10"/>
    <sheet name="Ed Specialist II by Subject" sheetId="25" r:id="rId11"/>
    <sheet name="Administrative" sheetId="16" r:id="rId12"/>
    <sheet name="Administrative by Subject" sheetId="3" r:id="rId13"/>
    <sheet name="Admin by In State IHE" sheetId="8" r:id="rId14"/>
    <sheet name="Emergency Permits" sheetId="17" r:id="rId15"/>
    <sheet name="Emergency Permits by District" sheetId="10" r:id="rId16"/>
    <sheet name="Emergency Permits by Subj &amp;Type" sheetId="18" r:id="rId17"/>
    <sheet name="Assessment" sheetId="20" r:id="rId18"/>
  </sheets>
  <definedNames>
    <definedName name="_xlnm._FilterDatabase" localSheetId="13" hidden="1">'Admin by In State IHE'!$A$2:$N$67</definedName>
    <definedName name="_xlnm._FilterDatabase" localSheetId="15" hidden="1">'Emergency Permits by District'!$A$2:$N$888</definedName>
    <definedName name="_xlnm._FilterDatabase" localSheetId="16" hidden="1">'Emergency Permits by Subj &amp;Type'!$B$3:$CC$3</definedName>
    <definedName name="_xlnm._FilterDatabase" localSheetId="1" hidden="1">'Instructional I'!$A$2:$E$10</definedName>
    <definedName name="_xlnm._FilterDatabase" localSheetId="3" hidden="1">'Instructional I by In State IHE'!$B$2:$L$2</definedName>
    <definedName name="_xlnm._FilterDatabase" localSheetId="2" hidden="1">'Instructional I by Subject'!$K$3:$AH$3</definedName>
    <definedName name="_xlnm._FilterDatabase" localSheetId="4" hidden="1">'Instructional II'!$A$2:$E$10</definedName>
    <definedName name="_xlnm._FilterDatabase" localSheetId="5" hidden="1">'Instructional II by Subject'!$B$3:$AH$3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C185" i="18" l="1"/>
  <c r="BV185" i="18"/>
  <c r="G185" i="18"/>
  <c r="CC184" i="18"/>
  <c r="BV184" i="18"/>
  <c r="G184" i="18"/>
  <c r="CC183" i="18"/>
  <c r="BV183" i="18"/>
  <c r="G183" i="18"/>
  <c r="CC182" i="18"/>
  <c r="BV182" i="18"/>
  <c r="G182" i="18"/>
  <c r="CC181" i="18"/>
  <c r="BV181" i="18"/>
  <c r="G181" i="18"/>
  <c r="CC180" i="18"/>
  <c r="BV180" i="18"/>
  <c r="G180" i="18"/>
  <c r="CC179" i="18"/>
  <c r="BV179" i="18"/>
  <c r="G179" i="18"/>
  <c r="CC178" i="18"/>
  <c r="BV178" i="18"/>
  <c r="G178" i="18"/>
  <c r="CC177" i="18"/>
  <c r="BV177" i="18"/>
  <c r="G177" i="18"/>
  <c r="CC176" i="18"/>
  <c r="BV176" i="18"/>
  <c r="G176" i="18"/>
  <c r="CC175" i="18"/>
  <c r="BV175" i="18"/>
  <c r="G175" i="18"/>
  <c r="CC174" i="18"/>
  <c r="BV174" i="18"/>
  <c r="G174" i="18"/>
  <c r="CC173" i="18"/>
  <c r="BV173" i="18"/>
  <c r="G173" i="18"/>
  <c r="CC172" i="18"/>
  <c r="BV172" i="18"/>
  <c r="G172" i="18"/>
  <c r="CC171" i="18"/>
  <c r="BV171" i="18"/>
  <c r="G171" i="18"/>
  <c r="CC170" i="18"/>
  <c r="BV170" i="18"/>
  <c r="G170" i="18"/>
  <c r="CC169" i="18"/>
  <c r="BV169" i="18"/>
  <c r="G169" i="18"/>
  <c r="CC168" i="18"/>
  <c r="CC167" i="18"/>
  <c r="BV167" i="18"/>
  <c r="G167" i="18"/>
  <c r="CC166" i="18"/>
  <c r="BV166" i="18"/>
  <c r="G166" i="18"/>
  <c r="CC165" i="18"/>
  <c r="BV165" i="18"/>
  <c r="G165" i="18"/>
  <c r="CC164" i="18"/>
  <c r="BV164" i="18"/>
  <c r="G164" i="18"/>
  <c r="CC163" i="18"/>
  <c r="BV163" i="18"/>
  <c r="G163" i="18"/>
  <c r="CC162" i="18"/>
  <c r="BV162" i="18"/>
  <c r="G162" i="18"/>
  <c r="CC161" i="18"/>
  <c r="BV161" i="18"/>
  <c r="G161" i="18"/>
  <c r="CC160" i="18"/>
  <c r="BV160" i="18"/>
  <c r="G160" i="18"/>
  <c r="CC159" i="18"/>
  <c r="BV159" i="18"/>
  <c r="G159" i="18"/>
  <c r="CC158" i="18"/>
  <c r="BV158" i="18"/>
  <c r="G158" i="18"/>
  <c r="CC157" i="18"/>
  <c r="BV157" i="18"/>
  <c r="G157" i="18"/>
  <c r="CC156" i="18"/>
  <c r="BV156" i="18"/>
  <c r="G156" i="18"/>
  <c r="CC155" i="18"/>
  <c r="BV155" i="18"/>
  <c r="G155" i="18"/>
  <c r="CC154" i="18"/>
  <c r="BV154" i="18"/>
  <c r="G154" i="18"/>
  <c r="CC153" i="18"/>
  <c r="BV153" i="18"/>
  <c r="G153" i="18"/>
  <c r="CC152" i="18"/>
  <c r="BV152" i="18"/>
  <c r="G152" i="18"/>
  <c r="CC151" i="18"/>
  <c r="BV151" i="18"/>
  <c r="G151" i="18"/>
  <c r="CC150" i="18"/>
  <c r="BV150" i="18"/>
  <c r="G150" i="18"/>
  <c r="CC149" i="18"/>
  <c r="BV149" i="18"/>
  <c r="G149" i="18"/>
  <c r="CC148" i="18"/>
  <c r="BV148" i="18"/>
  <c r="G148" i="18"/>
  <c r="CC147" i="18"/>
  <c r="BV147" i="18"/>
  <c r="G147" i="18"/>
  <c r="CC146" i="18"/>
  <c r="BV146" i="18"/>
  <c r="G146" i="18"/>
  <c r="CC145" i="18"/>
  <c r="BV145" i="18"/>
  <c r="G145" i="18"/>
  <c r="CC144" i="18"/>
  <c r="BV144" i="18"/>
  <c r="G144" i="18"/>
  <c r="CC143" i="18"/>
  <c r="BV143" i="18"/>
  <c r="G143" i="18"/>
  <c r="CC142" i="18"/>
  <c r="BV142" i="18"/>
  <c r="G142" i="18"/>
  <c r="CC141" i="18"/>
  <c r="BV141" i="18"/>
  <c r="G141" i="18"/>
  <c r="CC140" i="18"/>
  <c r="BV140" i="18"/>
  <c r="G140" i="18"/>
  <c r="CC139" i="18"/>
  <c r="BV139" i="18"/>
  <c r="G139" i="18"/>
  <c r="CC138" i="18"/>
  <c r="BV138" i="18"/>
  <c r="G138" i="18"/>
  <c r="CC137" i="18"/>
  <c r="BV137" i="18"/>
  <c r="G137" i="18"/>
  <c r="CC136" i="18"/>
  <c r="BV136" i="18"/>
  <c r="G136" i="18"/>
  <c r="CC135" i="18"/>
  <c r="BV135" i="18"/>
  <c r="G135" i="18"/>
  <c r="CC134" i="18"/>
  <c r="BV134" i="18"/>
  <c r="G134" i="18"/>
  <c r="CC133" i="18"/>
  <c r="BV133" i="18"/>
  <c r="G133" i="18"/>
  <c r="CC132" i="18"/>
  <c r="BV132" i="18"/>
  <c r="G132" i="18"/>
  <c r="CC131" i="18"/>
  <c r="BV131" i="18"/>
  <c r="G131" i="18"/>
  <c r="CC130" i="18"/>
  <c r="BV130" i="18"/>
  <c r="G130" i="18"/>
  <c r="CC129" i="18"/>
  <c r="BV129" i="18"/>
  <c r="G129" i="18"/>
  <c r="CC128" i="18"/>
  <c r="BV128" i="18"/>
  <c r="G128" i="18"/>
  <c r="CC127" i="18"/>
  <c r="BV127" i="18"/>
  <c r="G127" i="18"/>
  <c r="CC126" i="18"/>
  <c r="BV126" i="18"/>
  <c r="G126" i="18"/>
  <c r="CC125" i="18"/>
  <c r="BV125" i="18"/>
  <c r="G125" i="18"/>
  <c r="CC124" i="18"/>
  <c r="BV124" i="18"/>
  <c r="G124" i="18"/>
  <c r="CC123" i="18"/>
  <c r="BV123" i="18"/>
  <c r="G123" i="18"/>
  <c r="CC122" i="18"/>
  <c r="BV122" i="18"/>
  <c r="G122" i="18"/>
  <c r="CC121" i="18"/>
  <c r="BV121" i="18"/>
  <c r="G121" i="18"/>
  <c r="CC120" i="18"/>
  <c r="BV120" i="18"/>
  <c r="G120" i="18"/>
  <c r="CC119" i="18"/>
  <c r="BV119" i="18"/>
  <c r="G119" i="18"/>
  <c r="CC118" i="18"/>
  <c r="BV118" i="18"/>
  <c r="G118" i="18"/>
  <c r="CC117" i="18"/>
  <c r="BV117" i="18"/>
  <c r="G117" i="18"/>
  <c r="CC116" i="18"/>
  <c r="BV116" i="18"/>
  <c r="G116" i="18"/>
  <c r="CC115" i="18"/>
  <c r="BV115" i="18"/>
  <c r="G115" i="18"/>
  <c r="CC114" i="18"/>
  <c r="BV114" i="18"/>
  <c r="G114" i="18"/>
  <c r="CC113" i="18"/>
  <c r="BV113" i="18"/>
  <c r="G113" i="18"/>
  <c r="CC112" i="18"/>
  <c r="BV112" i="18"/>
  <c r="G112" i="18"/>
  <c r="CC111" i="18"/>
  <c r="BV111" i="18"/>
  <c r="G111" i="18"/>
  <c r="CC110" i="18"/>
  <c r="BV110" i="18"/>
  <c r="G110" i="18"/>
  <c r="CC109" i="18"/>
  <c r="BV109" i="18"/>
  <c r="G109" i="18"/>
  <c r="CC108" i="18"/>
  <c r="BV108" i="18"/>
  <c r="G108" i="18"/>
  <c r="CC107" i="18"/>
  <c r="BV107" i="18"/>
  <c r="G107" i="18"/>
  <c r="CC106" i="18"/>
  <c r="BV106" i="18"/>
  <c r="G106" i="18"/>
  <c r="CC105" i="18"/>
  <c r="BV105" i="18"/>
  <c r="G105" i="18"/>
  <c r="CC104" i="18"/>
  <c r="BV104" i="18"/>
  <c r="G104" i="18"/>
  <c r="CC103" i="18"/>
  <c r="BV103" i="18"/>
  <c r="G103" i="18"/>
  <c r="CC102" i="18"/>
  <c r="BV102" i="18"/>
  <c r="G102" i="18"/>
  <c r="CC101" i="18"/>
  <c r="BV101" i="18"/>
  <c r="G101" i="18"/>
  <c r="CC100" i="18"/>
  <c r="BV100" i="18"/>
  <c r="G100" i="18"/>
  <c r="CC99" i="18"/>
  <c r="BV99" i="18"/>
  <c r="G99" i="18"/>
  <c r="CC98" i="18"/>
  <c r="BV98" i="18"/>
  <c r="G98" i="18"/>
  <c r="CC97" i="18"/>
  <c r="BV97" i="18"/>
  <c r="G97" i="18"/>
  <c r="CC96" i="18"/>
  <c r="BV96" i="18"/>
  <c r="G96" i="18"/>
  <c r="CC95" i="18"/>
  <c r="CC94" i="18"/>
  <c r="BV94" i="18"/>
  <c r="G94" i="18"/>
  <c r="CC93" i="18"/>
  <c r="BV93" i="18"/>
  <c r="G93" i="18"/>
  <c r="CC92" i="18"/>
  <c r="BV92" i="18"/>
  <c r="G92" i="18"/>
  <c r="CC91" i="18"/>
  <c r="BV91" i="18"/>
  <c r="G91" i="18"/>
  <c r="CC90" i="18"/>
  <c r="BV90" i="18"/>
  <c r="G90" i="18"/>
  <c r="CC89" i="18"/>
  <c r="BV89" i="18"/>
  <c r="G89" i="18"/>
  <c r="CC88" i="18"/>
  <c r="BV88" i="18"/>
  <c r="G88" i="18"/>
  <c r="CC87" i="18"/>
  <c r="BV87" i="18"/>
  <c r="G87" i="18"/>
  <c r="CC86" i="18"/>
  <c r="BV86" i="18"/>
  <c r="G86" i="18"/>
  <c r="CC85" i="18"/>
  <c r="BV85" i="18"/>
  <c r="G85" i="18"/>
  <c r="CC84" i="18"/>
  <c r="BV84" i="18"/>
  <c r="G84" i="18"/>
  <c r="CC83" i="18"/>
  <c r="BV83" i="18"/>
  <c r="G83" i="18"/>
  <c r="CC82" i="18"/>
  <c r="BV82" i="18"/>
  <c r="G82" i="18"/>
  <c r="CC81" i="18"/>
  <c r="BV81" i="18"/>
  <c r="G81" i="18"/>
  <c r="CC80" i="18"/>
  <c r="BV80" i="18"/>
  <c r="G80" i="18"/>
  <c r="CC79" i="18"/>
  <c r="BV79" i="18"/>
  <c r="G79" i="18"/>
  <c r="CC78" i="18"/>
  <c r="BV78" i="18"/>
  <c r="G78" i="18"/>
  <c r="CC77" i="18"/>
  <c r="BV77" i="18"/>
  <c r="G77" i="18"/>
  <c r="CC76" i="18"/>
  <c r="BV76" i="18"/>
  <c r="G76" i="18"/>
  <c r="CC75" i="18"/>
  <c r="BV75" i="18"/>
  <c r="G75" i="18"/>
  <c r="CC74" i="18"/>
  <c r="BV74" i="18"/>
  <c r="G74" i="18"/>
  <c r="CC73" i="18"/>
  <c r="BV73" i="18"/>
  <c r="G73" i="18"/>
  <c r="CC72" i="18"/>
  <c r="BV72" i="18"/>
  <c r="G72" i="18"/>
  <c r="CC71" i="18"/>
  <c r="BV71" i="18"/>
  <c r="G71" i="18"/>
  <c r="CC70" i="18"/>
  <c r="BV70" i="18"/>
  <c r="G70" i="18"/>
  <c r="CC69" i="18"/>
  <c r="BV69" i="18"/>
  <c r="G69" i="18"/>
  <c r="CC68" i="18"/>
  <c r="BV68" i="18"/>
  <c r="G68" i="18"/>
  <c r="CC67" i="18"/>
  <c r="BV67" i="18"/>
  <c r="G67" i="18"/>
  <c r="CC66" i="18"/>
  <c r="BV66" i="18"/>
  <c r="G66" i="18"/>
  <c r="CC65" i="18"/>
  <c r="BV65" i="18"/>
  <c r="G65" i="18"/>
  <c r="CC64" i="18"/>
  <c r="BV64" i="18"/>
  <c r="G64" i="18"/>
  <c r="CC63" i="18"/>
  <c r="BV63" i="18"/>
  <c r="G63" i="18"/>
  <c r="CC62" i="18"/>
  <c r="BV62" i="18"/>
  <c r="G62" i="18"/>
  <c r="CC61" i="18"/>
  <c r="BV61" i="18"/>
  <c r="G61" i="18"/>
  <c r="CC60" i="18"/>
  <c r="BV60" i="18"/>
  <c r="G60" i="18"/>
  <c r="CC59" i="18"/>
  <c r="BV59" i="18"/>
  <c r="G59" i="18"/>
  <c r="CC58" i="18"/>
  <c r="BV58" i="18"/>
  <c r="G58" i="18"/>
  <c r="CC57" i="18"/>
  <c r="BV57" i="18"/>
  <c r="G57" i="18"/>
  <c r="CC56" i="18"/>
  <c r="BV56" i="18"/>
  <c r="G56" i="18"/>
  <c r="CC55" i="18"/>
  <c r="BV55" i="18"/>
  <c r="G55" i="18"/>
  <c r="CC54" i="18"/>
  <c r="BV54" i="18"/>
  <c r="G54" i="18"/>
  <c r="CC53" i="18"/>
  <c r="BV53" i="18"/>
  <c r="G53" i="18"/>
  <c r="CC52" i="18"/>
  <c r="BV52" i="18"/>
  <c r="G52" i="18"/>
  <c r="CC51" i="18"/>
  <c r="BV51" i="18"/>
  <c r="G51" i="18"/>
  <c r="CC50" i="18"/>
  <c r="BV50" i="18"/>
  <c r="G50" i="18"/>
  <c r="CC49" i="18"/>
  <c r="BV49" i="18"/>
  <c r="G49" i="18"/>
  <c r="CC48" i="18"/>
  <c r="BV48" i="18"/>
  <c r="G48" i="18"/>
  <c r="CC47" i="18"/>
  <c r="G47" i="18"/>
  <c r="CC46" i="18"/>
  <c r="BV46" i="18"/>
  <c r="G46" i="18"/>
  <c r="CC45" i="18"/>
  <c r="BV45" i="18"/>
  <c r="G45" i="18"/>
  <c r="CC44" i="18"/>
  <c r="BV44" i="18"/>
  <c r="G44" i="18"/>
  <c r="CC43" i="18"/>
  <c r="BV43" i="18"/>
  <c r="G43" i="18"/>
  <c r="CC42" i="18"/>
  <c r="BV42" i="18"/>
  <c r="G42" i="18"/>
  <c r="CC41" i="18"/>
  <c r="BV41" i="18"/>
  <c r="G41" i="18"/>
  <c r="CC40" i="18"/>
  <c r="BV40" i="18"/>
  <c r="G40" i="18"/>
  <c r="CC39" i="18"/>
  <c r="BV39" i="18"/>
  <c r="G39" i="18"/>
  <c r="CC38" i="18"/>
  <c r="BV38" i="18"/>
  <c r="G38" i="18"/>
  <c r="CC37" i="18"/>
  <c r="BV37" i="18"/>
  <c r="G37" i="18"/>
  <c r="CC36" i="18"/>
  <c r="BV36" i="18"/>
  <c r="G36" i="18"/>
  <c r="CC35" i="18"/>
  <c r="BV35" i="18"/>
  <c r="G35" i="18"/>
  <c r="CC34" i="18"/>
  <c r="BV34" i="18"/>
  <c r="G34" i="18"/>
  <c r="CC33" i="18"/>
  <c r="BV33" i="18"/>
  <c r="G33" i="18"/>
  <c r="CC32" i="18"/>
  <c r="BV32" i="18"/>
  <c r="G32" i="18"/>
  <c r="CC31" i="18"/>
  <c r="BV31" i="18"/>
  <c r="G31" i="18"/>
  <c r="CC30" i="18"/>
  <c r="BV30" i="18"/>
  <c r="G30" i="18"/>
  <c r="CC29" i="18"/>
  <c r="BV29" i="18"/>
  <c r="G29" i="18"/>
  <c r="CC28" i="18"/>
  <c r="BV28" i="18"/>
  <c r="G28" i="18"/>
  <c r="CC27" i="18"/>
  <c r="BV27" i="18"/>
  <c r="G27" i="18"/>
  <c r="CC26" i="18"/>
  <c r="BV26" i="18"/>
  <c r="G26" i="18"/>
  <c r="CC25" i="18"/>
  <c r="BV25" i="18"/>
  <c r="G25" i="18"/>
  <c r="CC24" i="18"/>
  <c r="BV24" i="18"/>
  <c r="G24" i="18"/>
  <c r="CC23" i="18"/>
  <c r="BV23" i="18"/>
  <c r="G23" i="18"/>
  <c r="CC22" i="18"/>
  <c r="BV22" i="18"/>
  <c r="G22" i="18"/>
  <c r="CC21" i="18"/>
  <c r="BV21" i="18"/>
  <c r="G21" i="18"/>
  <c r="CC20" i="18"/>
  <c r="BV20" i="18"/>
  <c r="G20" i="18"/>
  <c r="CC19" i="18"/>
  <c r="BV19" i="18"/>
  <c r="G19" i="18"/>
  <c r="CC18" i="18"/>
  <c r="BV18" i="18"/>
  <c r="G18" i="18"/>
  <c r="CC17" i="18"/>
  <c r="BV17" i="18"/>
  <c r="G17" i="18"/>
  <c r="CC16" i="18"/>
  <c r="BV16" i="18"/>
  <c r="G16" i="18"/>
  <c r="CC15" i="18"/>
  <c r="BV15" i="18"/>
  <c r="G15" i="18"/>
  <c r="CC14" i="18"/>
  <c r="BV14" i="18"/>
  <c r="G14" i="18"/>
  <c r="CC13" i="18"/>
  <c r="BV13" i="18"/>
  <c r="G13" i="18"/>
  <c r="CC12" i="18"/>
  <c r="BV12" i="18"/>
  <c r="G12" i="18"/>
  <c r="CC11" i="18"/>
  <c r="BV11" i="18"/>
  <c r="G11" i="18"/>
  <c r="CC10" i="18"/>
  <c r="BV10" i="18"/>
  <c r="G10" i="18"/>
  <c r="CC9" i="18"/>
  <c r="BV9" i="18"/>
  <c r="G9" i="18"/>
  <c r="CC8" i="18"/>
  <c r="BV8" i="18"/>
  <c r="G8" i="18"/>
  <c r="CC7" i="18"/>
  <c r="BV7" i="18"/>
  <c r="G7" i="18"/>
  <c r="CC6" i="18"/>
  <c r="G6" i="18"/>
  <c r="CC5" i="18"/>
  <c r="BV5" i="18"/>
  <c r="G5" i="18"/>
  <c r="CC4" i="18"/>
  <c r="BV4" i="18"/>
  <c r="G4" i="18"/>
  <c r="CC3" i="18"/>
  <c r="BV3" i="18"/>
  <c r="BO3" i="18"/>
  <c r="BI3" i="18"/>
  <c r="BC3" i="18"/>
  <c r="AW3" i="18"/>
  <c r="AQ3" i="18"/>
  <c r="AK3" i="18"/>
  <c r="AE3" i="18"/>
  <c r="Y3" i="18"/>
  <c r="S3" i="18"/>
  <c r="M3" i="18"/>
  <c r="G3" i="18"/>
  <c r="N888" i="10"/>
  <c r="M888" i="10"/>
  <c r="L888" i="10"/>
  <c r="K888" i="10"/>
  <c r="J888" i="10"/>
  <c r="H24" i="17"/>
  <c r="AN16" i="3"/>
  <c r="AM16" i="3"/>
  <c r="AL16" i="3"/>
  <c r="AN9" i="3"/>
  <c r="AM9" i="3"/>
  <c r="AL9" i="3"/>
  <c r="I15" i="16"/>
  <c r="E15" i="16"/>
  <c r="E15" i="24"/>
  <c r="E15" i="21"/>
  <c r="E15" i="12"/>
  <c r="E15" i="11"/>
  <c r="E14" i="21"/>
  <c r="E14" i="24"/>
  <c r="E13" i="24"/>
  <c r="E12" i="24"/>
  <c r="E11" i="24"/>
  <c r="E10" i="24"/>
  <c r="E9" i="24"/>
  <c r="E8" i="24"/>
  <c r="E7" i="24"/>
  <c r="E6" i="24"/>
  <c r="E5" i="24"/>
  <c r="E4" i="24"/>
  <c r="E3" i="24"/>
  <c r="E13" i="21"/>
  <c r="E12" i="21"/>
  <c r="E11" i="21"/>
  <c r="E10" i="21"/>
  <c r="E9" i="21"/>
  <c r="E8" i="21"/>
  <c r="E7" i="21"/>
  <c r="E6" i="21"/>
  <c r="E5" i="21"/>
  <c r="E4" i="21"/>
  <c r="E3" i="21"/>
  <c r="H23" i="17"/>
  <c r="I14" i="16"/>
  <c r="E14" i="16"/>
  <c r="AK16" i="3"/>
  <c r="AJ16" i="3"/>
  <c r="AI16" i="3"/>
  <c r="AK9" i="3"/>
  <c r="AJ9" i="3"/>
  <c r="AI9" i="3"/>
  <c r="E14" i="11"/>
  <c r="AH16" i="3"/>
  <c r="AG16" i="3"/>
  <c r="AF16" i="3"/>
  <c r="AH9" i="3"/>
  <c r="AG9" i="3"/>
  <c r="AF9" i="3"/>
  <c r="E13" i="16"/>
  <c r="E13" i="12"/>
  <c r="AE16" i="3" l="1"/>
  <c r="AD16" i="3"/>
  <c r="AC16" i="3"/>
  <c r="AE9" i="3"/>
  <c r="AD9" i="3"/>
  <c r="AC9" i="3"/>
  <c r="I12" i="16"/>
  <c r="E12" i="16"/>
  <c r="E12" i="12"/>
  <c r="E12" i="11"/>
  <c r="I11" i="16"/>
  <c r="E11" i="16"/>
  <c r="E3" i="16" l="1"/>
  <c r="I3" i="16"/>
  <c r="E4" i="16"/>
  <c r="I4" i="16"/>
  <c r="E5" i="16"/>
  <c r="I5" i="16"/>
  <c r="E6" i="16"/>
  <c r="I6" i="16"/>
  <c r="E7" i="16"/>
  <c r="I7" i="16"/>
  <c r="E8" i="16"/>
  <c r="I8" i="16"/>
  <c r="E9" i="16"/>
  <c r="I9" i="16"/>
  <c r="E10" i="16"/>
  <c r="I10" i="16"/>
  <c r="E3" i="12" l="1"/>
  <c r="E4" i="12"/>
  <c r="E5" i="12"/>
  <c r="E6" i="12"/>
  <c r="E7" i="12"/>
  <c r="E8" i="12"/>
  <c r="E9" i="12"/>
  <c r="E10" i="12"/>
  <c r="E3" i="11"/>
  <c r="E4" i="11"/>
  <c r="E5" i="11"/>
  <c r="E6" i="11"/>
  <c r="E7" i="11"/>
  <c r="E8" i="11"/>
  <c r="E9" i="11"/>
  <c r="E10" i="11"/>
  <c r="Y9" i="3" l="1"/>
  <c r="X9" i="3"/>
  <c r="W9" i="3"/>
  <c r="V9" i="3"/>
  <c r="U9" i="3"/>
  <c r="T9" i="3"/>
  <c r="S9" i="3"/>
  <c r="R9" i="3"/>
  <c r="Q9" i="3"/>
  <c r="P9" i="3"/>
  <c r="O9" i="3"/>
  <c r="N9" i="3"/>
  <c r="M9" i="3"/>
  <c r="L9" i="3"/>
  <c r="K9" i="3"/>
  <c r="J9" i="3"/>
  <c r="I9" i="3"/>
  <c r="H9" i="3"/>
  <c r="G9" i="3"/>
  <c r="F9" i="3"/>
  <c r="E9" i="3"/>
  <c r="D9" i="3"/>
  <c r="C9" i="3"/>
  <c r="B9" i="3"/>
</calcChain>
</file>

<file path=xl/sharedStrings.xml><?xml version="1.0" encoding="utf-8"?>
<sst xmlns="http://schemas.openxmlformats.org/spreadsheetml/2006/main" count="2200" uniqueCount="1409">
  <si>
    <t>Report on Educator Certificates Issued by the Pennsylvania Department of Education as required under Act 82 of 2018</t>
  </si>
  <si>
    <t>March 1, 2024</t>
  </si>
  <si>
    <t>Included Data:</t>
  </si>
  <si>
    <t xml:space="preserve">Instructional I certificates issued, in total and subdivided by field of certification and teacher preparation program; </t>
  </si>
  <si>
    <t xml:space="preserve">Instructional II certificates issued, in total and subdivided by field of certification and teacher preparation program; and </t>
  </si>
  <si>
    <t>Educational Specialist certificates issued, in total and subdivided by field of certification and educator preparation program; and</t>
  </si>
  <si>
    <t>Educational Specialist II certificates issued, in total and subdivided by field of certification; and</t>
  </si>
  <si>
    <t>Administrative certificates issued, in total and subdivided by field of certification and teacher preparation program; and</t>
  </si>
  <si>
    <t xml:space="preserve">Emergency certificates issued, in total and subdivided by the local education agency by which the individual is employed and by field of certification; and </t>
  </si>
  <si>
    <t xml:space="preserve">Data regarding the number of individuals who have taken the Special Education PK-12 (5354) assessment under Section 1202.1(b)(1) and who attained qualifying scores on the assessment. </t>
  </si>
  <si>
    <t>Included Data Sets</t>
  </si>
  <si>
    <t>Instructional I</t>
  </si>
  <si>
    <t xml:space="preserve">The total number of Instructional I certificates issued, statewide, by year, since the 2010-11 Academic Year. </t>
  </si>
  <si>
    <t xml:space="preserve">Instructional I certificates are temporary/provisional certificates valid for up to 6 years; after which time they must be converted to a permanent level II certificate to remain valid. </t>
  </si>
  <si>
    <t>Instructional I by Subject</t>
  </si>
  <si>
    <t xml:space="preserve">The total number of Instructional I certificates issued, statewide, by year and field of certification, since the 2010-11 Academic Year. </t>
  </si>
  <si>
    <t>Instructional I &amp; II by In-State IHE</t>
  </si>
  <si>
    <t xml:space="preserve">The total number of Instructional I &amp; II certificates issued by in-state institutions. Includes new instructional I certificates issued to teachers already hold a permanent Instructional II certificate; their new level I certificates are automatically converted from provisional status to the permanent Instructional II status. </t>
  </si>
  <si>
    <t>Instructional II certificates are permanent certificates issued once a teacher has completed the necessary continuing education requirements to convert a level I certificate to permanent status. For teachers already holding an instructional II certificate, any additional subject areas in which the teacher becomes certified are automatically converted to Level II status</t>
  </si>
  <si>
    <t>Instructional II</t>
  </si>
  <si>
    <t xml:space="preserve">The total number of Instructional II certificates issued, statewide, by year, since the 2010-11 Academic Year. </t>
  </si>
  <si>
    <t>Instructional II by Subject</t>
  </si>
  <si>
    <t xml:space="preserve">The total number of Instructional II certificates issued, statewide, by year and field of certification, since the 2010-11 Academic Year. </t>
  </si>
  <si>
    <t>Educational Specialist I</t>
  </si>
  <si>
    <t xml:space="preserve">The total number of Educational Specialist I certificates issued, statewide, by year, since the 2010-11 Academic Year. </t>
  </si>
  <si>
    <t xml:space="preserve">Educational Specialist I certificates are temporary/provisional certificates valid for up to 6 years; after which time they must be converted to a permanent level II certificate to remain valid. </t>
  </si>
  <si>
    <t>Educational Specialist I by Subject</t>
  </si>
  <si>
    <t xml:space="preserve">The total number of Educational Specialist I certificates issued, statewide, by year and field of certification, since the 2010-11 Academic Year. </t>
  </si>
  <si>
    <t>Educational Specialist I by In-State IHE</t>
  </si>
  <si>
    <t xml:space="preserve">The total number of Educational Specialist I &amp; II certificates issued by in-state institutions. Includes new Educational Specialist I certificates issued to Educators who already hold a permanent Level II certificate; their new level I certificates are automatically converted from provisional status to the permanent Level II status. </t>
  </si>
  <si>
    <t>Educational Specialist II</t>
  </si>
  <si>
    <t xml:space="preserve">The total number of  Educational Specialist II certificates issued, statewide, by year, since the 2010-11 Academic Year. </t>
  </si>
  <si>
    <t xml:space="preserve">Education Specialist II certificates are permanent certificates issued once an educator has completed the necessary continuing education requirements to convert a level I certificate to permanent status. </t>
  </si>
  <si>
    <t>Educational Specialist II by Subject</t>
  </si>
  <si>
    <t xml:space="preserve">The total number of Educational Specialist II certificates issued, statewide, by year and field of certification, since the 2010-11 Academic Year. </t>
  </si>
  <si>
    <t>Administrative</t>
  </si>
  <si>
    <t xml:space="preserve">The total number of Administrative (provisional and permanent) issued by year. </t>
  </si>
  <si>
    <t xml:space="preserve">Administrative certificates include supervisory, principal, and vocational director certifications. </t>
  </si>
  <si>
    <t>Administrative by Subject</t>
  </si>
  <si>
    <t xml:space="preserve">Admin I, Admin, and Admin provisional are all considered temporary certifications and must be converted to an Administrative II certificate to become permanent. </t>
  </si>
  <si>
    <t>Administrative by In-State IHE</t>
  </si>
  <si>
    <t>Emergency Permits</t>
  </si>
  <si>
    <t xml:space="preserve">The total number of Emergency Permits issued by type and school year. </t>
  </si>
  <si>
    <t xml:space="preserve">Emergency Permits are issued when a position has been advertised and no fully qualified and properly certificated applicant is available. The emergency permit may be requested for an individual to serve in a vacant position as a long-term or day-to-day substitute. 
The permits fall into one of five categories described below. </t>
  </si>
  <si>
    <t>Emergency Permits by District</t>
  </si>
  <si>
    <t xml:space="preserve">The total number of Emergency Permits issued by the requesting Local Education Agency and school year. </t>
  </si>
  <si>
    <t>Emergency Permit by Subject and Type</t>
  </si>
  <si>
    <t xml:space="preserve">The total number of Emergency Permits issued by subject area, type, and school year. </t>
  </si>
  <si>
    <t>Emergency Permit Types</t>
  </si>
  <si>
    <t>Type 01</t>
  </si>
  <si>
    <t xml:space="preserve">Vacant Position with an Educational Obligation to pursue the appropriate certification as the need for a certified professional in the position is expected to continue. </t>
  </si>
  <si>
    <t>Type 02</t>
  </si>
  <si>
    <t xml:space="preserve">Act 97 Waiver for an individual facing furlough, or who has already been furloughed or demoted by that entity. The permit lets the individual work in areas for which they are not certified for one calendar year from the date of issuance. </t>
  </si>
  <si>
    <t>Type 04</t>
  </si>
  <si>
    <t xml:space="preserve">Long-Term Substitute with No Educational Obligation as the need for a professional in this position is not expected to continue. </t>
  </si>
  <si>
    <t>Type 06</t>
  </si>
  <si>
    <t>Day-to-Day Substitute</t>
  </si>
  <si>
    <t>Type 08</t>
  </si>
  <si>
    <t xml:space="preserve">Teacher Exchange/Cultural Exchange for foreign candidates who hold baccalaureate degree earned in the United States; has been sponsored by a LEA to participate in a teacher exchange program; is certified to teach in another country; has a minimum of three years of teaching experience; provides evidence of good moral character; and is proficient in the English language. </t>
  </si>
  <si>
    <t>Type 09</t>
  </si>
  <si>
    <t xml:space="preserve">A classroom monitor permit enables an individuals to deliver assignments pre-planned by certified educators in the school. </t>
  </si>
  <si>
    <t>Number of Instructional I Certificates Issued</t>
  </si>
  <si>
    <t>Year</t>
  </si>
  <si>
    <t>In State</t>
  </si>
  <si>
    <t>Out of State</t>
  </si>
  <si>
    <t>Add Ons</t>
  </si>
  <si>
    <t>Total</t>
  </si>
  <si>
    <t>2010-2011</t>
  </si>
  <si>
    <t>2011-2012</t>
  </si>
  <si>
    <t>2012-2013</t>
  </si>
  <si>
    <t>2013-2014</t>
  </si>
  <si>
    <t>2014-2015</t>
  </si>
  <si>
    <t>2015-2016</t>
  </si>
  <si>
    <t>2016-2017</t>
  </si>
  <si>
    <t>2017-2018</t>
  </si>
  <si>
    <t>2018-2019</t>
  </si>
  <si>
    <t>2019-2020</t>
  </si>
  <si>
    <t>2020-2021</t>
  </si>
  <si>
    <t>2021-2022</t>
  </si>
  <si>
    <t>2022-2023</t>
  </si>
  <si>
    <t>Number of Instructional I Certificates Issued by Subject Area</t>
  </si>
  <si>
    <t>Subject Area</t>
  </si>
  <si>
    <t>Add On</t>
  </si>
  <si>
    <t>Agriculture PK-12</t>
  </si>
  <si>
    <t>American Sign Lang PK-12</t>
  </si>
  <si>
    <t>Arabic PK-12</t>
  </si>
  <si>
    <t>Art PK-12</t>
  </si>
  <si>
    <t>Biology 7-12</t>
  </si>
  <si>
    <t>Bus-Comp-Info Tech PK-12</t>
  </si>
  <si>
    <t>Chemistry 7-12</t>
  </si>
  <si>
    <t>Chinese PK-12</t>
  </si>
  <si>
    <t>Citizenship 7-12</t>
  </si>
  <si>
    <t xml:space="preserve">Communications 7-12 </t>
  </si>
  <si>
    <t>Computer Science 7-12</t>
  </si>
  <si>
    <t>Cooperative Ed 7-12</t>
  </si>
  <si>
    <t>Early Childhood N-3</t>
  </si>
  <si>
    <t>Earth &amp; Space Science 7-12</t>
  </si>
  <si>
    <t>Elementary K-6</t>
  </si>
  <si>
    <t>English 7-12</t>
  </si>
  <si>
    <t>English Designation Grades 4-8</t>
  </si>
  <si>
    <t>Environmental Ed PK-12</t>
  </si>
  <si>
    <t>Family-Consumer Sci PK-12</t>
  </si>
  <si>
    <t>French PK-12</t>
  </si>
  <si>
    <t>General Science 7-12</t>
  </si>
  <si>
    <t>German PK-12</t>
  </si>
  <si>
    <t>Grades 4-8 English</t>
  </si>
  <si>
    <t>Grades 4-8 Science</t>
  </si>
  <si>
    <t>Grades 4-8 Math</t>
  </si>
  <si>
    <t>Grades 4-8 Social Studies</t>
  </si>
  <si>
    <t>Grades 5-6</t>
  </si>
  <si>
    <t>Grades PK-4</t>
  </si>
  <si>
    <t>Health &amp; Physical Ed PK-12</t>
  </si>
  <si>
    <t>Health PK-12</t>
  </si>
  <si>
    <t>Hearing Impaired PK-12</t>
  </si>
  <si>
    <t>Italian PK-12</t>
  </si>
  <si>
    <t>Japanese PK-12</t>
  </si>
  <si>
    <t>Latin PK-12</t>
  </si>
  <si>
    <t>Library Science PK-12</t>
  </si>
  <si>
    <t>Marketing Ed PK-12</t>
  </si>
  <si>
    <t>Math 7-12</t>
  </si>
  <si>
    <t>ML Citizenship 6-9</t>
  </si>
  <si>
    <t>ML English 6-9</t>
  </si>
  <si>
    <t xml:space="preserve">ML Math 6-9 </t>
  </si>
  <si>
    <t>ML Science 6-9</t>
  </si>
  <si>
    <t>Music PK-12</t>
  </si>
  <si>
    <t>Physics 7-12</t>
  </si>
  <si>
    <t>Portuguese PK-12</t>
  </si>
  <si>
    <t>Reading Specialist PK-12</t>
  </si>
  <si>
    <t>Romanian PK-12</t>
  </si>
  <si>
    <t>Russian PK-12</t>
  </si>
  <si>
    <t>Safety/Driver Ed 7-12</t>
  </si>
  <si>
    <t>Social Science 7-12</t>
  </si>
  <si>
    <t>Social Studies 7-12</t>
  </si>
  <si>
    <t>Spanish PK-12</t>
  </si>
  <si>
    <t>Special Education PK-12</t>
  </si>
  <si>
    <t>Special Education 7-12</t>
  </si>
  <si>
    <t>Special Ed Expansion 7-12</t>
  </si>
  <si>
    <t>NA</t>
  </si>
  <si>
    <t>Special Education PK-8</t>
  </si>
  <si>
    <t>Special Education Expansion PK-8</t>
  </si>
  <si>
    <t>Speech &amp; Language Impaired PK-12</t>
  </si>
  <si>
    <t>Technology Ed PK-12</t>
  </si>
  <si>
    <t>Turkish PK-12</t>
  </si>
  <si>
    <t>Urdu PK-12</t>
  </si>
  <si>
    <t>Visually Impaired PK-12</t>
  </si>
  <si>
    <t>Number of Instructional I Certificates Issued by IHE</t>
  </si>
  <si>
    <t>IHE</t>
  </si>
  <si>
    <t xml:space="preserve">Albright College </t>
  </si>
  <si>
    <t>Alvernia University</t>
  </si>
  <si>
    <t>Arcadia University</t>
  </si>
  <si>
    <t>Bloomsburg University</t>
  </si>
  <si>
    <t>Bryn Athyn College</t>
  </si>
  <si>
    <t>Bryn Mawr College</t>
  </si>
  <si>
    <t>Bucknell University</t>
  </si>
  <si>
    <t xml:space="preserve">Cabrini University </t>
  </si>
  <si>
    <t>Cairn University</t>
  </si>
  <si>
    <t>Cal Univ of PA</t>
  </si>
  <si>
    <t>Carlow University</t>
  </si>
  <si>
    <t>Carnegie Mellon Univ</t>
  </si>
  <si>
    <t>Cedar Crest College</t>
  </si>
  <si>
    <t>Chatham University</t>
  </si>
  <si>
    <t>Chestnut Hill College</t>
  </si>
  <si>
    <t>Cheyney University</t>
  </si>
  <si>
    <t xml:space="preserve">Clarion University </t>
  </si>
  <si>
    <t>Clarks Summit Univ</t>
  </si>
  <si>
    <t>Delaware Valley Univ</t>
  </si>
  <si>
    <t>DeSales University</t>
  </si>
  <si>
    <t>Dickinson College</t>
  </si>
  <si>
    <t>Drexel University</t>
  </si>
  <si>
    <t>Duquesne University</t>
  </si>
  <si>
    <t>East Stroudsburg Univ</t>
  </si>
  <si>
    <t>Eastern University</t>
  </si>
  <si>
    <t>Eastern Mennonite Univ/Lanc</t>
  </si>
  <si>
    <t>Edinboro University</t>
  </si>
  <si>
    <t>Elizabethtown College</t>
  </si>
  <si>
    <t>Gannon University</t>
  </si>
  <si>
    <t>Geneva College</t>
  </si>
  <si>
    <t>Gettysburg College</t>
  </si>
  <si>
    <t>Grove City College</t>
  </si>
  <si>
    <t>Gwynedd Mercy Univ</t>
  </si>
  <si>
    <t>Holy Family Univ</t>
  </si>
  <si>
    <t>Immaculata Univ</t>
  </si>
  <si>
    <t>Indiana Univ of PA</t>
  </si>
  <si>
    <t>Juniata College</t>
  </si>
  <si>
    <t>Keystone College</t>
  </si>
  <si>
    <t>King's College</t>
  </si>
  <si>
    <t>Kutztown University</t>
  </si>
  <si>
    <t>La Roche University</t>
  </si>
  <si>
    <t>La Salle University</t>
  </si>
  <si>
    <t>Lancaster Bible College</t>
  </si>
  <si>
    <t>Lebanon Valley College</t>
  </si>
  <si>
    <t>Lehigh University</t>
  </si>
  <si>
    <t>Lincoln University</t>
  </si>
  <si>
    <t>Lock Haven University</t>
  </si>
  <si>
    <t>Lycoming College</t>
  </si>
  <si>
    <t>Mansfield University</t>
  </si>
  <si>
    <t>Marywood University</t>
  </si>
  <si>
    <t>Mercyhurst University</t>
  </si>
  <si>
    <t>Messiah College</t>
  </si>
  <si>
    <t>Millersville University</t>
  </si>
  <si>
    <t>Misericordia University</t>
  </si>
  <si>
    <t>Moore College of Art</t>
  </si>
  <si>
    <t>Moravian College</t>
  </si>
  <si>
    <t>Mount Aloysius College</t>
  </si>
  <si>
    <t>Muhlenburg College</t>
  </si>
  <si>
    <t>Neumann University</t>
  </si>
  <si>
    <t>Penn State Harrisburg</t>
  </si>
  <si>
    <t>Penn State Main</t>
  </si>
  <si>
    <t>Pennsylvania Western Univ</t>
  </si>
  <si>
    <t>Point Park University</t>
  </si>
  <si>
    <t>Relay Graduate School</t>
  </si>
  <si>
    <t>Robert Morris Univ</t>
  </si>
  <si>
    <t>Rosemont College</t>
  </si>
  <si>
    <t>Saint Francis Univ</t>
  </si>
  <si>
    <t>Saint Joseph's Univ</t>
  </si>
  <si>
    <t>Saint Vincent College</t>
  </si>
  <si>
    <t>Salus University</t>
  </si>
  <si>
    <t>Seton Hill University</t>
  </si>
  <si>
    <t>Shippensburg Univ</t>
  </si>
  <si>
    <t>Slippery Rock Univ</t>
  </si>
  <si>
    <t>Susquehanna Univ</t>
  </si>
  <si>
    <t>Swarthmore College</t>
  </si>
  <si>
    <t>Temple University</t>
  </si>
  <si>
    <t>Thiel College</t>
  </si>
  <si>
    <t>Univ of Pennsylvania</t>
  </si>
  <si>
    <t>Univ of Pittsburgh</t>
  </si>
  <si>
    <t>Univ of Pittsburgh/Bradford</t>
  </si>
  <si>
    <t>Univ of Pittsburgh/Grnsburg</t>
  </si>
  <si>
    <t>Univ of Pittsburgh/Johnstn</t>
  </si>
  <si>
    <t>Public Health Management Corporation</t>
  </si>
  <si>
    <t xml:space="preserve">Univ of Scranton </t>
  </si>
  <si>
    <t>Univ of the Sciences</t>
  </si>
  <si>
    <t>Univ of the Arts</t>
  </si>
  <si>
    <t>Univ of Valley Forge</t>
  </si>
  <si>
    <t>Ursinus College</t>
  </si>
  <si>
    <t>Villanova University</t>
  </si>
  <si>
    <t>Washington &amp; Jefferson</t>
  </si>
  <si>
    <t>Waynesburg University</t>
  </si>
  <si>
    <t>West Chester Univ</t>
  </si>
  <si>
    <t>Westminster College</t>
  </si>
  <si>
    <t>Widener Univ</t>
  </si>
  <si>
    <t>Wilkes University</t>
  </si>
  <si>
    <t>Wilson College</t>
  </si>
  <si>
    <t>York College of PA</t>
  </si>
  <si>
    <t>Intermediate Unit 21</t>
  </si>
  <si>
    <t>Intermediate Unit 24</t>
  </si>
  <si>
    <t>Intermediate Unit 18</t>
  </si>
  <si>
    <t>Number of Instructional II Certificates Issued</t>
  </si>
  <si>
    <t>Number of Instructional II Certificates Issued by Subject Area</t>
  </si>
  <si>
    <t>Accounting 7-12</t>
  </si>
  <si>
    <t>American Sign Language PK-12</t>
  </si>
  <si>
    <t>Athletic Coach 7-12</t>
  </si>
  <si>
    <t>Data Processing 7-12</t>
  </si>
  <si>
    <t>Distributive Education 7-12</t>
  </si>
  <si>
    <t>Elementary School Counselor</t>
  </si>
  <si>
    <t>Home Economics K-12</t>
  </si>
  <si>
    <t>Instructional Tech Specialist</t>
  </si>
  <si>
    <t>Office Technologies 7-12</t>
  </si>
  <si>
    <t>Principal PK-12</t>
  </si>
  <si>
    <t>Secondary School Counselor</t>
  </si>
  <si>
    <t>Secretarial 7-12</t>
  </si>
  <si>
    <t>Sociology 7-12</t>
  </si>
  <si>
    <t>Special Education Expansion 7-12</t>
  </si>
  <si>
    <t>Special Education expansion PK-8</t>
  </si>
  <si>
    <t>Typewriting 7-12</t>
  </si>
  <si>
    <t>Number of Educational Specialist I Certificates Issued</t>
  </si>
  <si>
    <t>Number of Educational Specialist I Certificates Issued by Subject Area</t>
  </si>
  <si>
    <t>Dental Hygienist PK-12</t>
  </si>
  <si>
    <t>Elem &amp; Sec School Couns PK-12</t>
  </si>
  <si>
    <t xml:space="preserve">Elem School Counselor K-6 </t>
  </si>
  <si>
    <t>Home &amp; School Visitor PK-12</t>
  </si>
  <si>
    <t>Inst Technology Spec PK-12</t>
  </si>
  <si>
    <t>School Nurse PK-12</t>
  </si>
  <si>
    <t>School Psychologist PK-12</t>
  </si>
  <si>
    <t>School Social Worker PK-12</t>
  </si>
  <si>
    <t>School Speech &amp; Lang Path PK-12</t>
  </si>
  <si>
    <t>Second School Counselor 7-12</t>
  </si>
  <si>
    <t>Number of Educational Specialist I Certificates Issued by IHE</t>
  </si>
  <si>
    <t>Harrisburg Univ Sci/Tech</t>
  </si>
  <si>
    <t>Messiah University</t>
  </si>
  <si>
    <t>Philadelphia College of Osteopathic Medicine</t>
  </si>
  <si>
    <t>Public Health Management Corp</t>
  </si>
  <si>
    <t>Number of Educational Specialist II Certificates Issued</t>
  </si>
  <si>
    <t>Number of Educational Specialist II Certificates Issued by Subject Area</t>
  </si>
  <si>
    <t>Elem School Guidance K-6</t>
  </si>
  <si>
    <t>Guidance Counselor K-12</t>
  </si>
  <si>
    <t>Second School Guidance 7-12</t>
  </si>
  <si>
    <t>Social Restoration 7-12</t>
  </si>
  <si>
    <t>Number of Admin, Admin I &amp; Admin Provisional Certificates Issued</t>
  </si>
  <si>
    <t>Number of Admin II Certificates Issued</t>
  </si>
  <si>
    <t>Total Admin I</t>
  </si>
  <si>
    <t>Total Admin II</t>
  </si>
  <si>
    <t>Number of Administrative Certificates Issued by Subject Area</t>
  </si>
  <si>
    <t>Admin or Admin I</t>
  </si>
  <si>
    <t>Vocational Admin Director</t>
  </si>
  <si>
    <t>Admin Provisional</t>
  </si>
  <si>
    <t xml:space="preserve">Total </t>
  </si>
  <si>
    <t>Admin II</t>
  </si>
  <si>
    <t>Elementary Principal K-6</t>
  </si>
  <si>
    <t>Secondary Principal 7-12</t>
  </si>
  <si>
    <t>Number of Admin Certificates Issued by IHE</t>
  </si>
  <si>
    <t>PA Assn of Career/Technical Admins</t>
  </si>
  <si>
    <t>Philly PLUS</t>
  </si>
  <si>
    <t>Robert Morris University</t>
  </si>
  <si>
    <t>Rosemonnt College</t>
  </si>
  <si>
    <t>String Theory Schools</t>
  </si>
  <si>
    <t>Intermediate Unit #21</t>
  </si>
  <si>
    <t>Vacant Position with an Educational Obligation to Pursue Certification</t>
  </si>
  <si>
    <t>Act 97 Waiver</t>
  </si>
  <si>
    <t>Long-Term Substitute with No Educational Obligation</t>
  </si>
  <si>
    <t>Teacher Exchange/Cultural Exchange</t>
  </si>
  <si>
    <t>Classroom monitor permit</t>
  </si>
  <si>
    <t>Number of Emergency Permits Issued</t>
  </si>
  <si>
    <t>Number of Emergency Permits Issued by School District (All Types)</t>
  </si>
  <si>
    <t>Local Education Agency</t>
  </si>
  <si>
    <t>21st Century Cyber CS</t>
  </si>
  <si>
    <t>A W Beattie Career Center</t>
  </si>
  <si>
    <t>ABC Kiddie Kampus Inc</t>
  </si>
  <si>
    <t>Abington Heights SD</t>
  </si>
  <si>
    <t>Abington SD</t>
  </si>
  <si>
    <t>Achievement House CS</t>
  </si>
  <si>
    <t>ACLD Tillotson School</t>
  </si>
  <si>
    <t>Adams County Technical Institute</t>
  </si>
  <si>
    <t>ACT Academy Cyber CS</t>
  </si>
  <si>
    <t>Ad Prima CS</t>
  </si>
  <si>
    <t>Admiral Peary AVTS</t>
  </si>
  <si>
    <t>Agora Cyber CS</t>
  </si>
  <si>
    <t>Albert Gallatin Area SD</t>
  </si>
  <si>
    <t>Aliquippa SD</t>
  </si>
  <si>
    <t>All Kids Are Special Childcare and Learning Center</t>
  </si>
  <si>
    <t>Allegheny IU 3</t>
  </si>
  <si>
    <t>Allegheny Valley SD</t>
  </si>
  <si>
    <t>Allegheny-Clarion Valley SD</t>
  </si>
  <si>
    <t>Allentown City SD</t>
  </si>
  <si>
    <t>Alliance for Progress CS</t>
  </si>
  <si>
    <t>Altoona Area SD</t>
  </si>
  <si>
    <t>Ambridge Area SD</t>
  </si>
  <si>
    <t>Annville-Cleona SD</t>
  </si>
  <si>
    <t>Antietam SD</t>
  </si>
  <si>
    <t>Antonia Pantoja Community Charter School</t>
  </si>
  <si>
    <t>Apollo-Ridge SD</t>
  </si>
  <si>
    <t>Appalachia IU 8</t>
  </si>
  <si>
    <t>ARIN IU 28</t>
  </si>
  <si>
    <t>ARISE Academy Charter High School</t>
  </si>
  <si>
    <t>Armstrong SD</t>
  </si>
  <si>
    <t>Arts Academy CS</t>
  </si>
  <si>
    <t>Arts Academy Elementary CS</t>
  </si>
  <si>
    <t>ASPIRA Bilingual Cyber Charter School</t>
  </si>
  <si>
    <t>Athens Area SD</t>
  </si>
  <si>
    <t>Austin Area SD</t>
  </si>
  <si>
    <t>Avella Area SD</t>
  </si>
  <si>
    <t>Avon Grove CS</t>
  </si>
  <si>
    <t>Avon Grove SD</t>
  </si>
  <si>
    <t>Avonworth SD</t>
  </si>
  <si>
    <t>Bald Eagle Area SD</t>
  </si>
  <si>
    <t>Baldwin-Whitehall SD</t>
  </si>
  <si>
    <t>Bangor Area SD</t>
  </si>
  <si>
    <t>Bear Creek Community CS</t>
  </si>
  <si>
    <t>Beaver Area Academic CS</t>
  </si>
  <si>
    <t>Beaver Area SD</t>
  </si>
  <si>
    <t>Beaver County CTC</t>
  </si>
  <si>
    <t>Beaver Valley IU 27</t>
  </si>
  <si>
    <t>Bedford Area SD</t>
  </si>
  <si>
    <t>Bedford County Technical Center</t>
  </si>
  <si>
    <t>Belle Vernon Area SD</t>
  </si>
  <si>
    <t>Bellefonte Area SD</t>
  </si>
  <si>
    <t>Bellwood-Antis SD</t>
  </si>
  <si>
    <t>Belmont Charter School</t>
  </si>
  <si>
    <t>Benedictine Sisters of Erie</t>
  </si>
  <si>
    <t>Bensalem Township SD</t>
  </si>
  <si>
    <t>Benton Area SD</t>
  </si>
  <si>
    <t>Bentworth SD</t>
  </si>
  <si>
    <t>Berks County IU 14</t>
  </si>
  <si>
    <t>Berks CTC</t>
  </si>
  <si>
    <t>Berlin Brothersvalley SD</t>
  </si>
  <si>
    <t>Bermudian Springs SD</t>
  </si>
  <si>
    <t>Berwick Area SD</t>
  </si>
  <si>
    <t>Bethel Park SD</t>
  </si>
  <si>
    <t>Bethlehem Area SD</t>
  </si>
  <si>
    <t>Bethlehem AVTS</t>
  </si>
  <si>
    <t>Bethlehem-Center SD</t>
  </si>
  <si>
    <t>Big Beaver Falls Area SD</t>
  </si>
  <si>
    <t>Big Spring SD</t>
  </si>
  <si>
    <t>Blackhawk SD</t>
  </si>
  <si>
    <t>Blacklick Valley SD</t>
  </si>
  <si>
    <t>Blairsville-Saltsburg SD</t>
  </si>
  <si>
    <t>BLaST IU 17</t>
  </si>
  <si>
    <t>BLESSED BEGINNINGS PRESCHOOL AND CHILDCARE LLC</t>
  </si>
  <si>
    <t>Bloomsburg Area SD</t>
  </si>
  <si>
    <t>Blue Mountain SD</t>
  </si>
  <si>
    <t>Blue Ridge SD</t>
  </si>
  <si>
    <t>Bluford CS</t>
  </si>
  <si>
    <t>Boyertown Area SD</t>
  </si>
  <si>
    <t>Boys Latin of Philadelphia CS</t>
  </si>
  <si>
    <t>Bradford Area SD</t>
  </si>
  <si>
    <t>Brandywine Heights Area SD</t>
  </si>
  <si>
    <t>Brentwood Borough SD</t>
  </si>
  <si>
    <t>Bright Beginnings Education Center, Inc.</t>
  </si>
  <si>
    <t>Bright Futures Early Learning Academy of PA</t>
  </si>
  <si>
    <t>Bristol Borough SD</t>
  </si>
  <si>
    <t>Bristol Township SD</t>
  </si>
  <si>
    <t>Brockway Area SD</t>
  </si>
  <si>
    <t>Brookville Area SD</t>
  </si>
  <si>
    <t>Brownsville Area SD</t>
  </si>
  <si>
    <t>Bucks County IU 22</t>
  </si>
  <si>
    <t>Bucks County Montessori CS</t>
  </si>
  <si>
    <t>Bucks County Technical High School</t>
  </si>
  <si>
    <t>Bureau of Corrections Education</t>
  </si>
  <si>
    <t>Burgettstown Area SD</t>
  </si>
  <si>
    <t>Burrell SD</t>
  </si>
  <si>
    <t>Butler Area SD</t>
  </si>
  <si>
    <t>Butler County AVTS</t>
  </si>
  <si>
    <t>California Area SD</t>
  </si>
  <si>
    <t>Cambria County Child Development Corporation</t>
  </si>
  <si>
    <t>Cambria Heights SD</t>
  </si>
  <si>
    <t>Cameron County SD</t>
  </si>
  <si>
    <t>Camp Hill SD</t>
  </si>
  <si>
    <t>Camphill School</t>
  </si>
  <si>
    <t>Canon-McMillan SD</t>
  </si>
  <si>
    <t>Canton Area SD</t>
  </si>
  <si>
    <t>Capital Area IU 15</t>
  </si>
  <si>
    <t>Capital Area School for the Arts Charter School</t>
  </si>
  <si>
    <t>Carbon Career &amp; Technical Institute</t>
  </si>
  <si>
    <t>Carbondale Area SD</t>
  </si>
  <si>
    <t>Carbon-Lehigh IU 21</t>
  </si>
  <si>
    <t>Career Connections CHS</t>
  </si>
  <si>
    <t>Career Institute of Technology</t>
  </si>
  <si>
    <t>Carlisle Area SD</t>
  </si>
  <si>
    <t>Carlynton SD</t>
  </si>
  <si>
    <t>Carmichaels Area SD</t>
  </si>
  <si>
    <t>Catalyst Academy CS</t>
  </si>
  <si>
    <t>Catasauqua Area SD</t>
  </si>
  <si>
    <t>Centennial School Lehigh Univ</t>
  </si>
  <si>
    <t>Centennial SD</t>
  </si>
  <si>
    <t>Center for Student Learning CS @ Pennsbury</t>
  </si>
  <si>
    <t>Central Bucks SD</t>
  </si>
  <si>
    <t>Central Cambria SD</t>
  </si>
  <si>
    <t>Central Columbia SD</t>
  </si>
  <si>
    <t>Central Dauphin SD</t>
  </si>
  <si>
    <t>Central Fulton SD</t>
  </si>
  <si>
    <t>Central Greene SD</t>
  </si>
  <si>
    <t>Central IU 10</t>
  </si>
  <si>
    <t>Central Montco Technical High School</t>
  </si>
  <si>
    <t>Central PA Digital Learning Foundation CS</t>
  </si>
  <si>
    <t>Central PA Institute of Science &amp; Technology</t>
  </si>
  <si>
    <t>Central Susquehanna IU 16</t>
  </si>
  <si>
    <t>Central Valley SD</t>
  </si>
  <si>
    <t>Central Westmoreland CTC</t>
  </si>
  <si>
    <t>Central York SD</t>
  </si>
  <si>
    <t>Centre Learning Community CS</t>
  </si>
  <si>
    <t>Chambersburg Area SD</t>
  </si>
  <si>
    <t>Charleroi SD</t>
  </si>
  <si>
    <t>Chartiers Valley SD</t>
  </si>
  <si>
    <t>Chartiers-Houston SD</t>
  </si>
  <si>
    <t>Cheltenham SD</t>
  </si>
  <si>
    <t xml:space="preserve">Chester Charter Scholars Academy </t>
  </si>
  <si>
    <t>Chester Co Family Academy CS</t>
  </si>
  <si>
    <t>Chester Community CS</t>
  </si>
  <si>
    <t>Chester County IU 24</t>
  </si>
  <si>
    <t>Chester County Technical College HS</t>
  </si>
  <si>
    <t>Chester CS for the Arts</t>
  </si>
  <si>
    <t>Chester-Upland SD</t>
  </si>
  <si>
    <t>Chestnut Ridge SD</t>
  </si>
  <si>
    <t>Chichester SD</t>
  </si>
  <si>
    <t>Child Development Co of NE PA</t>
  </si>
  <si>
    <t>Children of Joy Christian Academy</t>
  </si>
  <si>
    <t>Childrens Aid Society DCC</t>
  </si>
  <si>
    <t>Christ Cornerstone Productions Academy LLC</t>
  </si>
  <si>
    <t>Christopher Columbus CS</t>
  </si>
  <si>
    <t>Childrens Institute of Pittsburgh</t>
  </si>
  <si>
    <t>CIDDS Learning Center</t>
  </si>
  <si>
    <t>Circle of Seasons Charter School</t>
  </si>
  <si>
    <t>City CHS</t>
  </si>
  <si>
    <t>Clairton City SD</t>
  </si>
  <si>
    <t>Clarion Area SD</t>
  </si>
  <si>
    <t>Clarion County Career Center</t>
  </si>
  <si>
    <t>Clarion-Limestone Area SD</t>
  </si>
  <si>
    <t>Clarke Pennsylvania, Inc.</t>
  </si>
  <si>
    <t>Claysburg-Kimmel SD</t>
  </si>
  <si>
    <t>Clearfield Area SD</t>
  </si>
  <si>
    <t>Clearfield County CTC</t>
  </si>
  <si>
    <t>Coatesville Area SD</t>
  </si>
  <si>
    <t>Cocalico SD</t>
  </si>
  <si>
    <t>Collegium CS</t>
  </si>
  <si>
    <t>Colonial IU 20</t>
  </si>
  <si>
    <t>Colonial SD</t>
  </si>
  <si>
    <t>Columbia Borough SD</t>
  </si>
  <si>
    <t>Columbia-Montour AVTS</t>
  </si>
  <si>
    <t>Commodore Perry SD</t>
  </si>
  <si>
    <t>Commonwealth Charter Academy CS</t>
  </si>
  <si>
    <t>Community Academy of Philadelphia CS</t>
  </si>
  <si>
    <t>Community Action Partnership of Lancaster Co</t>
  </si>
  <si>
    <t>Community Country Day School</t>
  </si>
  <si>
    <t>Conemaugh Township Area SD</t>
  </si>
  <si>
    <t>Conemaugh Valley SD</t>
  </si>
  <si>
    <t>Conestoga Valley SD</t>
  </si>
  <si>
    <t>Conewago Valley SD</t>
  </si>
  <si>
    <t>Conneaut SD</t>
  </si>
  <si>
    <t>Connellsville Area Career &amp; Technical Center</t>
  </si>
  <si>
    <t>Connellsville Area SD</t>
  </si>
  <si>
    <t>Conrad Weiser Area SD</t>
  </si>
  <si>
    <t>Cornell SD</t>
  </si>
  <si>
    <t>Cornwall-Lebanon SD</t>
  </si>
  <si>
    <t>Corry Area SD</t>
  </si>
  <si>
    <t>Coudersport Area SD</t>
  </si>
  <si>
    <t>Council Rock SD</t>
  </si>
  <si>
    <t>Country Charm Early Learning Center</t>
  </si>
  <si>
    <t>Cranberry Area SD</t>
  </si>
  <si>
    <t>Crawford Central SD</t>
  </si>
  <si>
    <t>Crawford County CTC</t>
  </si>
  <si>
    <t>Crestwood SD</t>
  </si>
  <si>
    <t>Crispus Attucks CS</t>
  </si>
  <si>
    <t>CTC of Lackawanna County</t>
  </si>
  <si>
    <t>Cumberland Perry AVTS</t>
  </si>
  <si>
    <t>Cumberland Valley SD</t>
  </si>
  <si>
    <t>Curwensville Area SD</t>
  </si>
  <si>
    <t>Dallas SD</t>
  </si>
  <si>
    <t>Dallastown Area SD</t>
  </si>
  <si>
    <t>Daniel Boone Area SD</t>
  </si>
  <si>
    <t>Danville Area SD</t>
  </si>
  <si>
    <t>Dauphin County Technical School</t>
  </si>
  <si>
    <t>Davidson School</t>
  </si>
  <si>
    <t>Day School</t>
  </si>
  <si>
    <t>Deep Roots Charter School</t>
  </si>
  <si>
    <t>Deer Lakes SD</t>
  </si>
  <si>
    <t>Delaware County IU 25</t>
  </si>
  <si>
    <t>Delaware County Technical High School</t>
  </si>
  <si>
    <t>Delaware Valley CHS</t>
  </si>
  <si>
    <t>Delaware Valley SD</t>
  </si>
  <si>
    <t>Delta School</t>
  </si>
  <si>
    <t>DePaul Institute</t>
  </si>
  <si>
    <t>Derry Area SD</t>
  </si>
  <si>
    <t>Derry Township SD</t>
  </si>
  <si>
    <t>Devereux Day Academy</t>
  </si>
  <si>
    <t>Devereux Brandywine</t>
  </si>
  <si>
    <t>Devereux Day School - CARES</t>
  </si>
  <si>
    <t>Devereux Leo Kanner Lrng Ctr</t>
  </si>
  <si>
    <t>Devereux Mapleton Schools</t>
  </si>
  <si>
    <t>Devereux School for Integrated</t>
  </si>
  <si>
    <t>Discovery Charter School</t>
  </si>
  <si>
    <t>Donegal SD</t>
  </si>
  <si>
    <t>Dover Area SD</t>
  </si>
  <si>
    <t>Downingtown Area SD</t>
  </si>
  <si>
    <t>Dr Gertrude A Barber Center</t>
  </si>
  <si>
    <t>Dr Robert Ketterer CS Inc</t>
  </si>
  <si>
    <t>Dubois Area SD</t>
  </si>
  <si>
    <t>DUCK HOLLOW DISCOVERY LEARNING CENTER INC</t>
  </si>
  <si>
    <t>Dunmore SD</t>
  </si>
  <si>
    <t>Duquesne City SD</t>
  </si>
  <si>
    <t>East Allegheny SD</t>
  </si>
  <si>
    <t>East Lycoming SD</t>
  </si>
  <si>
    <t>East Penn SD</t>
  </si>
  <si>
    <t>East Pennsboro Area SD</t>
  </si>
  <si>
    <t>East Stroudsburg Area SD</t>
  </si>
  <si>
    <t>Easter Seals of Southeastern Pa</t>
  </si>
  <si>
    <t>Easter Seals of Western and Central PA</t>
  </si>
  <si>
    <t>Eastern Center for Arts &amp; Technology</t>
  </si>
  <si>
    <t>Eastern Lancaster County SD</t>
  </si>
  <si>
    <t>Eastern Lebanon County SD</t>
  </si>
  <si>
    <t>Eastern University Academy Charter School</t>
  </si>
  <si>
    <t>Eastern Westmoreland CTC</t>
  </si>
  <si>
    <t>Eastern York SD</t>
  </si>
  <si>
    <t>Easton Area SD</t>
  </si>
  <si>
    <t>Easton Arts Academy Elementary CS</t>
  </si>
  <si>
    <t>Education Institute for Early Intervention (EIEI) Inc. (The)</t>
  </si>
  <si>
    <t>Elizabeth Forward SD</t>
  </si>
  <si>
    <t>Elizabethtown Area SD</t>
  </si>
  <si>
    <t>Elk Lake SD</t>
  </si>
  <si>
    <t>Ellwood City Area SD</t>
  </si>
  <si>
    <t>Elwyn of Pennsylvania &amp; Delaware - Davidson School</t>
  </si>
  <si>
    <t>Environmental Charter School at Frick Park</t>
  </si>
  <si>
    <t>Ephrata Area SD</t>
  </si>
  <si>
    <t>Erie City SD</t>
  </si>
  <si>
    <t>Erie County Technical School</t>
  </si>
  <si>
    <t>Erie Rise Leadership Academy Charter School</t>
  </si>
  <si>
    <t>Esperanza Academy Charter School</t>
  </si>
  <si>
    <t>Esperanza Cyber CS</t>
  </si>
  <si>
    <t>Eugenio Maria De Hostos CS</t>
  </si>
  <si>
    <t>Everett Area SD</t>
  </si>
  <si>
    <t>Evergreen Community CS</t>
  </si>
  <si>
    <t>Executive Education Academy Charter School</t>
  </si>
  <si>
    <t>Exeter Township SD</t>
  </si>
  <si>
    <t>Fairfield Area SD</t>
  </si>
  <si>
    <t>Fairview SD</t>
  </si>
  <si>
    <t>Fairwold Academy</t>
  </si>
  <si>
    <t>Fannett-Metal SD</t>
  </si>
  <si>
    <t>Farrell Area SD</t>
  </si>
  <si>
    <t>Fayette County Career &amp; Technical Institute</t>
  </si>
  <si>
    <t>Federation Early Learning Services</t>
  </si>
  <si>
    <t>Fell CS</t>
  </si>
  <si>
    <t>Ferndale Area SD</t>
  </si>
  <si>
    <t>First Philadelphia Preparatory Charter School</t>
  </si>
  <si>
    <t>First Start Partnership for Children and Families Inc.</t>
  </si>
  <si>
    <t>Fleetwood Area SD</t>
  </si>
  <si>
    <t>Folk Arts-Cultural Treasures CS</t>
  </si>
  <si>
    <t>Forbes Road CTC</t>
  </si>
  <si>
    <t>Forbes Road SD</t>
  </si>
  <si>
    <t>Forest Area SD</t>
  </si>
  <si>
    <t>Forest City Regional SD</t>
  </si>
  <si>
    <t>Forest Hills SD</t>
  </si>
  <si>
    <t>Fort Cherry SD</t>
  </si>
  <si>
    <t>Fort LeBoeuf SD</t>
  </si>
  <si>
    <t>Fox Chapel Area SD</t>
  </si>
  <si>
    <t>Franklin Area SD</t>
  </si>
  <si>
    <t>Franklin County CTC</t>
  </si>
  <si>
    <t>Franklin Regional SD</t>
  </si>
  <si>
    <t>Franklin Towne Charter Elementary School</t>
  </si>
  <si>
    <t>Frazier SD</t>
  </si>
  <si>
    <t>Frederick Douglass Mastery Charter School</t>
  </si>
  <si>
    <t>Freedom Area SD</t>
  </si>
  <si>
    <t>Freeport Area SD</t>
  </si>
  <si>
    <t>Freire CS</t>
  </si>
  <si>
    <t>Fulton County AVTS</t>
  </si>
  <si>
    <t>Galeton Area SD</t>
  </si>
  <si>
    <t>Garnet Valley SD</t>
  </si>
  <si>
    <t>Gateway SD</t>
  </si>
  <si>
    <t>General McLane SD</t>
  </si>
  <si>
    <t>George Crothers Memorial School</t>
  </si>
  <si>
    <t>Gettysburg Area SD</t>
  </si>
  <si>
    <t>Gettysburg Montessori Charter School</t>
  </si>
  <si>
    <t>Gillingham Charter School</t>
  </si>
  <si>
    <t>Girard SD</t>
  </si>
  <si>
    <t>Glendale SD</t>
  </si>
  <si>
    <t>Global Leadership Academy CS</t>
  </si>
  <si>
    <t>Global Leadership Academy CS Southwest at Huey</t>
  </si>
  <si>
    <t>Governor Mifflin SD</t>
  </si>
  <si>
    <t>Great Valley SD</t>
  </si>
  <si>
    <t>Greater Altoona CTC</t>
  </si>
  <si>
    <t>Greater Johnstown CTC</t>
  </si>
  <si>
    <t>Greater Johnstown SD</t>
  </si>
  <si>
    <t>Greater Latrobe SD</t>
  </si>
  <si>
    <t>Greater Nanticoke Area SD</t>
  </si>
  <si>
    <t>Greater Philadelphia Young Men's Christian Association</t>
  </si>
  <si>
    <t>Green Tree School</t>
  </si>
  <si>
    <t>Green Trees Early Learning Center Inc</t>
  </si>
  <si>
    <t>Green Woods CS</t>
  </si>
  <si>
    <t>Greencastle-Antrim SD</t>
  </si>
  <si>
    <t>Greene County CTC</t>
  </si>
  <si>
    <t>Greensburg Salem SD</t>
  </si>
  <si>
    <t>Greenville Area SD</t>
  </si>
  <si>
    <t>Greenwood SD</t>
  </si>
  <si>
    <t>Grove City Area SD</t>
  </si>
  <si>
    <t>Halifax Area SD</t>
  </si>
  <si>
    <t>Hamburg Area SD</t>
  </si>
  <si>
    <t>Hampton Township SD</t>
  </si>
  <si>
    <t>Hanover Area SD</t>
  </si>
  <si>
    <t>Hanover Public SD</t>
  </si>
  <si>
    <t>Harambee Institute of Science and Technology CS</t>
  </si>
  <si>
    <t>Harbor Creek SD</t>
  </si>
  <si>
    <t>Harmony Area SD</t>
  </si>
  <si>
    <t>Harrisburg City SD</t>
  </si>
  <si>
    <t>Hatboro-Horsham SD</t>
  </si>
  <si>
    <t>Haverford Township SD</t>
  </si>
  <si>
    <t>Hazleton Area SD</t>
  </si>
  <si>
    <t>Helen Thackston Charter School</t>
  </si>
  <si>
    <t>Hempfield  SD</t>
  </si>
  <si>
    <t>Hempfield Area SD</t>
  </si>
  <si>
    <t>Hermitage SD</t>
  </si>
  <si>
    <t>Highlands SD</t>
  </si>
  <si>
    <t>HMS School for Children with Cerebral Palsy</t>
  </si>
  <si>
    <t>Hollidaysburg Area SD</t>
  </si>
  <si>
    <t>Homer-Center SD</t>
  </si>
  <si>
    <t>Hope CS</t>
  </si>
  <si>
    <t>HOPE for Hyndman CS</t>
  </si>
  <si>
    <t>Hopewell Area SD</t>
  </si>
  <si>
    <t>Huntingdon Area SD</t>
  </si>
  <si>
    <t>Huntingdon County Child &amp; Adult Development Corporation</t>
  </si>
  <si>
    <t>Huntingdon County CTC</t>
  </si>
  <si>
    <t>I-LEAD Charter School</t>
  </si>
  <si>
    <t>Imani Education Circle CS</t>
  </si>
  <si>
    <t>Imhotep Institute CHS</t>
  </si>
  <si>
    <t>Independence CS</t>
  </si>
  <si>
    <t>Independence CS West</t>
  </si>
  <si>
    <t>Indiana Area SD</t>
  </si>
  <si>
    <t>Indiana County Technology Center</t>
  </si>
  <si>
    <t>Infinity CS</t>
  </si>
  <si>
    <t>Innovative Arts Academy CS</t>
  </si>
  <si>
    <t>Inquiry Charter School</t>
  </si>
  <si>
    <t>Insight PA Cyber CS</t>
  </si>
  <si>
    <t>Interboro SD</t>
  </si>
  <si>
    <t>Intermediate Unit 1</t>
  </si>
  <si>
    <t>Iroquois SD</t>
  </si>
  <si>
    <t>Jamestown Area SD</t>
  </si>
  <si>
    <t>Jeannette City SD</t>
  </si>
  <si>
    <t>Jefferson County-DuBois AVTS</t>
  </si>
  <si>
    <t>Jefferson-Morgan SD</t>
  </si>
  <si>
    <t>Jenkintown SD</t>
  </si>
  <si>
    <t>Jersey Shore Area SD</t>
  </si>
  <si>
    <t>Jim Thorpe Area SD</t>
  </si>
  <si>
    <t>John B Stetson Charter School</t>
  </si>
  <si>
    <t>Johnsonburg Area SD</t>
  </si>
  <si>
    <t>Juniata County SD</t>
  </si>
  <si>
    <t>Juniata Valley SD</t>
  </si>
  <si>
    <t>Kane Area SD</t>
  </si>
  <si>
    <t>Karns City Area SD</t>
  </si>
  <si>
    <t>Kennett Consolidated SD</t>
  </si>
  <si>
    <t>Keystone  SD</t>
  </si>
  <si>
    <t>Keystone Academy Charter School</t>
  </si>
  <si>
    <t>Keystone Central CTC</t>
  </si>
  <si>
    <t>Keystone Central SD</t>
  </si>
  <si>
    <t>Keystone Education Center CS</t>
  </si>
  <si>
    <t>Keystone Oaks SD</t>
  </si>
  <si>
    <t>Khepera CS</t>
  </si>
  <si>
    <t>Kiddie Prep Academy LLC</t>
  </si>
  <si>
    <t>KinderCare - Charter Lane</t>
  </si>
  <si>
    <t>KIPP DuBois Charter School</t>
  </si>
  <si>
    <t>KIPP North Philadelphia CS</t>
  </si>
  <si>
    <t>KIPP Philadelphia Charter School</t>
  </si>
  <si>
    <t>KIPP Philadelphia Octavius Catto CS</t>
  </si>
  <si>
    <t>KIPP West Philadelphia CS</t>
  </si>
  <si>
    <t>KIPP West Philadelphia Preparatory Charter School</t>
  </si>
  <si>
    <t>Kiski Area SD</t>
  </si>
  <si>
    <t>Knoch SD</t>
  </si>
  <si>
    <t>Kutztown Area SD</t>
  </si>
  <si>
    <t>La Academia Partnership Charter School</t>
  </si>
  <si>
    <t>Laboratory CS</t>
  </si>
  <si>
    <t>Lackawanna Trail SD</t>
  </si>
  <si>
    <t>Lakeland SD</t>
  </si>
  <si>
    <t>Lake-Lehman SD</t>
  </si>
  <si>
    <t>Lakeview SD</t>
  </si>
  <si>
    <t>Lampeter-Strasburg SD</t>
  </si>
  <si>
    <t>Lancaster County CTC</t>
  </si>
  <si>
    <t>Lancaster SD</t>
  </si>
  <si>
    <t>Lancaster-Lebanon IU 13</t>
  </si>
  <si>
    <t>Laurel Highlands SD</t>
  </si>
  <si>
    <t>Laurel SD</t>
  </si>
  <si>
    <t>Lawrence County CTC</t>
  </si>
  <si>
    <t>Learning My Way Montessori</t>
  </si>
  <si>
    <t>Lebanon County CTC</t>
  </si>
  <si>
    <t>Lebanon SD</t>
  </si>
  <si>
    <t>Leechburg Area SD</t>
  </si>
  <si>
    <t>Lehigh Career &amp; Technical Institute</t>
  </si>
  <si>
    <t>Lehigh Valley Academy Regional CS</t>
  </si>
  <si>
    <t>Lehigh Valley Charter High School for the Arts</t>
  </si>
  <si>
    <t>Lehigh Valley Childrens Center Inc</t>
  </si>
  <si>
    <t>Lehigh Valley Dual Language Charter School</t>
  </si>
  <si>
    <t>Lehighton Area SD</t>
  </si>
  <si>
    <t>Lenape Tech</t>
  </si>
  <si>
    <t>Lewisburg Area SD</t>
  </si>
  <si>
    <t>Ligonier Valley SD</t>
  </si>
  <si>
    <t>Lincoln CS</t>
  </si>
  <si>
    <t>Lincoln IU 12</t>
  </si>
  <si>
    <t>Lincoln Leadership Academy Charter School</t>
  </si>
  <si>
    <t>Lincoln Park Performing Arts CS</t>
  </si>
  <si>
    <t>Lindley Academy CS at Birney</t>
  </si>
  <si>
    <t>Line Mountain SD</t>
  </si>
  <si>
    <t>Littlestown Area SD</t>
  </si>
  <si>
    <t>Lower Dauphin SD</t>
  </si>
  <si>
    <t>Lower Merion SD</t>
  </si>
  <si>
    <t>Lower Moreland Township SD</t>
  </si>
  <si>
    <t>Loyalsock Township SD</t>
  </si>
  <si>
    <t>Luzerne IU 18</t>
  </si>
  <si>
    <t>Lycoming CTC</t>
  </si>
  <si>
    <t>Mahanoy Area SD</t>
  </si>
  <si>
    <t>Manchester Academic CS</t>
  </si>
  <si>
    <t>Manheim Central SD</t>
  </si>
  <si>
    <t>Manheim Township SD</t>
  </si>
  <si>
    <t>Mariana Bracetti Academy CS</t>
  </si>
  <si>
    <t>Marion Center Area SD</t>
  </si>
  <si>
    <t>Maritime Academy Charter School</t>
  </si>
  <si>
    <t>Marple Newtown SD</t>
  </si>
  <si>
    <t>Mars Area SD</t>
  </si>
  <si>
    <t>Martin Luther School</t>
  </si>
  <si>
    <t>MAST Community Charter School</t>
  </si>
  <si>
    <t>MaST Community CS II</t>
  </si>
  <si>
    <t>MAST Community CS III</t>
  </si>
  <si>
    <t>Mastery CHS - Lenfest Campus</t>
  </si>
  <si>
    <t>Mastery CS - Cleveland Elementary</t>
  </si>
  <si>
    <t>Mastery CS - Francis D. Pastorius Elementary</t>
  </si>
  <si>
    <t>Mastery CS - Hardy Williams</t>
  </si>
  <si>
    <t>Mastery CS-John Wister Elementary</t>
  </si>
  <si>
    <t>Mastery CS-Clymer Elementary</t>
  </si>
  <si>
    <t>Mastery CS-Gratz Campus</t>
  </si>
  <si>
    <t>Mastery CS-Harrity Campus</t>
  </si>
  <si>
    <t>Mastery CS-Mann Campus</t>
  </si>
  <si>
    <t>Mastery CS-Pickett Campus</t>
  </si>
  <si>
    <t>Mastery CS-Shoemaker Campus</t>
  </si>
  <si>
    <t>Mastery CS-Smedley Campus</t>
  </si>
  <si>
    <t>Mastery CS-Thomas Campus</t>
  </si>
  <si>
    <t>Mastery Prep Elementary CS</t>
  </si>
  <si>
    <t>Math Civics and Sciences CS</t>
  </si>
  <si>
    <t>McGuffey SD</t>
  </si>
  <si>
    <t>McGuire Memorial</t>
  </si>
  <si>
    <t>McKeesport Area SD</t>
  </si>
  <si>
    <t>McKeesport Area Tech Ctr</t>
  </si>
  <si>
    <t>Mechanicsburg Area SD</t>
  </si>
  <si>
    <t>Medical Academy CS</t>
  </si>
  <si>
    <t>Melmark Inc</t>
  </si>
  <si>
    <t>Memphis Street Academy CS @ JP Jones</t>
  </si>
  <si>
    <t>Mercer Area SD</t>
  </si>
  <si>
    <t>Mercer County Career Center</t>
  </si>
  <si>
    <t>Methacton SD</t>
  </si>
  <si>
    <t>Meyersdale Area SD</t>
  </si>
  <si>
    <t>Mid Valley SD</t>
  </si>
  <si>
    <t>Middle Bucks Institute of Technology</t>
  </si>
  <si>
    <t>Middletown Area SD</t>
  </si>
  <si>
    <t>Midd-West SD</t>
  </si>
  <si>
    <t>Midland Borough SD</t>
  </si>
  <si>
    <t>Midland Innovation &amp; Technology CS</t>
  </si>
  <si>
    <t>Midwestern IU 4</t>
  </si>
  <si>
    <t>Mifflin County Academy of Science and Technology</t>
  </si>
  <si>
    <t>Mifflin County SD</t>
  </si>
  <si>
    <t>Mifflinburg Area SD</t>
  </si>
  <si>
    <t>Mifflin-Juniata CTC</t>
  </si>
  <si>
    <t>Millcreek Township SD</t>
  </si>
  <si>
    <t>Millersburg Area SD</t>
  </si>
  <si>
    <t>Millville Area SD</t>
  </si>
  <si>
    <t>Milton Area SD</t>
  </si>
  <si>
    <t>Minersville Area SD</t>
  </si>
  <si>
    <t>MMJJ INC DBA WINNIE THE POOH DAY CARE</t>
  </si>
  <si>
    <t>Mohawk Area SD</t>
  </si>
  <si>
    <t>Mon Valley CTC</t>
  </si>
  <si>
    <t>Monessen City SD</t>
  </si>
  <si>
    <t>Moniteau SD</t>
  </si>
  <si>
    <t>Monroe Career &amp; Tech Inst</t>
  </si>
  <si>
    <t>Montessori Regional CS</t>
  </si>
  <si>
    <t>Montgomery Area SD</t>
  </si>
  <si>
    <t>Montgomery County IU 23</t>
  </si>
  <si>
    <t>Montour SD</t>
  </si>
  <si>
    <t>Montoursville Area SD</t>
  </si>
  <si>
    <t>Montrose Area SD</t>
  </si>
  <si>
    <t>Moon Area SD</t>
  </si>
  <si>
    <t>Morrisville Borough SD</t>
  </si>
  <si>
    <t>Moshannon Valley SD</t>
  </si>
  <si>
    <t>Mount Carmel Area SD</t>
  </si>
  <si>
    <t>Mount Pleasant Area SD</t>
  </si>
  <si>
    <t>Mount Union Area SD</t>
  </si>
  <si>
    <t>Mountain View SD</t>
  </si>
  <si>
    <t>Mt Airy Christian Day School</t>
  </si>
  <si>
    <t>Mt Lebanon SD</t>
  </si>
  <si>
    <t>Muhlenberg SD</t>
  </si>
  <si>
    <t>Multicultural Academy CS</t>
  </si>
  <si>
    <t>Muncy SD</t>
  </si>
  <si>
    <t>Nazareth Area SD</t>
  </si>
  <si>
    <t>Neshaminy SD</t>
  </si>
  <si>
    <t>Neshannock Township SD</t>
  </si>
  <si>
    <t>New Brighton Area SD</t>
  </si>
  <si>
    <t>New Castle Area SD</t>
  </si>
  <si>
    <t>New Day Charter School</t>
  </si>
  <si>
    <t>New Foundations CS</t>
  </si>
  <si>
    <t>New Hope Academy CS</t>
  </si>
  <si>
    <t>New Hope-Solebury SD</t>
  </si>
  <si>
    <t>New Kensington-Arnold SD</t>
  </si>
  <si>
    <t>New Media Technology CS</t>
  </si>
  <si>
    <t>Newport SD</t>
  </si>
  <si>
    <t>Nittany Valley CS</t>
  </si>
  <si>
    <t>Norristown Area SD</t>
  </si>
  <si>
    <t>North Allegheny SD</t>
  </si>
  <si>
    <t>North Clarion County SD</t>
  </si>
  <si>
    <t>North East SD</t>
  </si>
  <si>
    <t>North Hills SD</t>
  </si>
  <si>
    <t>North Montco Tech Career Center</t>
  </si>
  <si>
    <t>North Penn SD</t>
  </si>
  <si>
    <t>North Pocono SD</t>
  </si>
  <si>
    <t>North Schuylkill SD</t>
  </si>
  <si>
    <t>North Star SD</t>
  </si>
  <si>
    <t>Northampton Area SD</t>
  </si>
  <si>
    <t>Northeast Bradford SD</t>
  </si>
  <si>
    <t>Northeastern Educational IU 19</t>
  </si>
  <si>
    <t>Northeastern York SD</t>
  </si>
  <si>
    <t>Northern Bedford County SD</t>
  </si>
  <si>
    <t>Northern Cambria SD</t>
  </si>
  <si>
    <t>Northern Lebanon SD</t>
  </si>
  <si>
    <t>Northern Lehigh SD</t>
  </si>
  <si>
    <t>Northern Potter SD</t>
  </si>
  <si>
    <t>Northern Tier Career Center</t>
  </si>
  <si>
    <t>Northern Tioga SD</t>
  </si>
  <si>
    <t>Northern Westmoreland CTC</t>
  </si>
  <si>
    <t>Northern York County SD</t>
  </si>
  <si>
    <t>Northgate SD</t>
  </si>
  <si>
    <t>Northumberland County CTC</t>
  </si>
  <si>
    <t>Northwest Area SD</t>
  </si>
  <si>
    <t>Northwest Tri-County IU 5</t>
  </si>
  <si>
    <t>Northwestern  SD</t>
  </si>
  <si>
    <t>Northwestern Lehigh SD</t>
  </si>
  <si>
    <t>Northwood Academy CS</t>
  </si>
  <si>
    <t>Norwin SD</t>
  </si>
  <si>
    <t>Octorara Area SD</t>
  </si>
  <si>
    <t>Oil City Area SD</t>
  </si>
  <si>
    <t>Old Forge SD</t>
  </si>
  <si>
    <t>Oley Valley SD</t>
  </si>
  <si>
    <t>Olney Charter High School</t>
  </si>
  <si>
    <t>Oswayo Valley SD</t>
  </si>
  <si>
    <t>Other</t>
  </si>
  <si>
    <t>Otto-Eldred SD</t>
  </si>
  <si>
    <t>Overbrook School for Blind</t>
  </si>
  <si>
    <t>Owen J Roberts SD</t>
  </si>
  <si>
    <t>Owl Hill Learning Center</t>
  </si>
  <si>
    <t>Oxford Area SD</t>
  </si>
  <si>
    <t>Pace School</t>
  </si>
  <si>
    <t>Palisades SD</t>
  </si>
  <si>
    <t>Palmerton Area SD</t>
  </si>
  <si>
    <t>Palmyra Area SD</t>
  </si>
  <si>
    <t>Pan American Academy CS</t>
  </si>
  <si>
    <t>Panther Valley SD</t>
  </si>
  <si>
    <t>Parkland SD</t>
  </si>
  <si>
    <t>Parkway West CTC</t>
  </si>
  <si>
    <t>PATHSTONE CORPORATION</t>
  </si>
  <si>
    <t>Pathway School</t>
  </si>
  <si>
    <t>Pen Argyl Area SD</t>
  </si>
  <si>
    <t>Penn Cambria SD</t>
  </si>
  <si>
    <t>Penn Hills Charter School of Entrepreneurship</t>
  </si>
  <si>
    <t>Penn Hills SD</t>
  </si>
  <si>
    <t>Penn Manor SD</t>
  </si>
  <si>
    <t>Penncrest SD</t>
  </si>
  <si>
    <t>Penn-Delco SD</t>
  </si>
  <si>
    <t>Pennridge SD</t>
  </si>
  <si>
    <t>Penns Manor Area SD</t>
  </si>
  <si>
    <t>Penns Valley Area SD</t>
  </si>
  <si>
    <t>Pennsbury SD</t>
  </si>
  <si>
    <t>Pennsylvania Leadership Charter School</t>
  </si>
  <si>
    <t>Pennsylvania School for the Deaf</t>
  </si>
  <si>
    <t>Pennsylvania STEAM Academy CS</t>
  </si>
  <si>
    <t>Pennsylvania Virtual CS</t>
  </si>
  <si>
    <t>Penn-Trafford SD</t>
  </si>
  <si>
    <t>People for People CS</t>
  </si>
  <si>
    <t>Pequea Valley SD</t>
  </si>
  <si>
    <t>Perkiomen Valley SD</t>
  </si>
  <si>
    <t>Perseus House CS of Excellence</t>
  </si>
  <si>
    <t>Peters Township SD</t>
  </si>
  <si>
    <t>Philadelphia Academy CS</t>
  </si>
  <si>
    <t>Philadelphia City SD</t>
  </si>
  <si>
    <t>Philadelphia Electrical &amp; Tech CHS</t>
  </si>
  <si>
    <t>Philadelphia Hebrew Public CS</t>
  </si>
  <si>
    <t>Philadelphia Montessori CS</t>
  </si>
  <si>
    <t>Philadelphia Performing Arts CS</t>
  </si>
  <si>
    <t>Philipsburg-Osceola Area SD</t>
  </si>
  <si>
    <t>Phoenixville Area SD</t>
  </si>
  <si>
    <t>Pine Grove Area SD</t>
  </si>
  <si>
    <t>Pine-Richland SD</t>
  </si>
  <si>
    <t>Pittsburgh SD</t>
  </si>
  <si>
    <t>Pittston Area SD</t>
  </si>
  <si>
    <t>Play and Learn Centers</t>
  </si>
  <si>
    <t>Pleasant Valley SD</t>
  </si>
  <si>
    <t>Plum Borough SD</t>
  </si>
  <si>
    <t>Pocono Mountain SD</t>
  </si>
  <si>
    <t>Port Allegany SD</t>
  </si>
  <si>
    <t>Portage Area SD</t>
  </si>
  <si>
    <t>Pottsgrove SD</t>
  </si>
  <si>
    <t>Pottstown SD</t>
  </si>
  <si>
    <t>Pottsville Area SD</t>
  </si>
  <si>
    <t>Premier Arts and Science Charter School</t>
  </si>
  <si>
    <t>Preparatory CS of Mathematics Science Tech and Careers</t>
  </si>
  <si>
    <t>Pressley Ridge Day School-Pittsburgh</t>
  </si>
  <si>
    <t>Pressley Ridge School for the Deaf Program</t>
  </si>
  <si>
    <t>Propel CS -Hazelwood</t>
  </si>
  <si>
    <t>Propel CS-Braddock Hills</t>
  </si>
  <si>
    <t>Propel CS-East</t>
  </si>
  <si>
    <t>Propel CS-Homestead</t>
  </si>
  <si>
    <t>Propel CS-McKeesport</t>
  </si>
  <si>
    <t>Propel CS-Montour</t>
  </si>
  <si>
    <t>Propel CS-Northside</t>
  </si>
  <si>
    <t>Propel CS-Pitcairn</t>
  </si>
  <si>
    <t>Provident CS</t>
  </si>
  <si>
    <t>Punxsutawney Area SD</t>
  </si>
  <si>
    <t>Purchase Line SD</t>
  </si>
  <si>
    <t>Quaker Valley SD</t>
  </si>
  <si>
    <t>Quakertown Community SD</t>
  </si>
  <si>
    <t>Radnor Township SD</t>
  </si>
  <si>
    <t>Reach Cyber CS</t>
  </si>
  <si>
    <t>Reading Muhlenberg CTC</t>
  </si>
  <si>
    <t>Reading SD</t>
  </si>
  <si>
    <t>Red Lion Area SD</t>
  </si>
  <si>
    <t>Redbank Valley SD</t>
  </si>
  <si>
    <t>Renaissance Academy CS</t>
  </si>
  <si>
    <t>Reynolds SD</t>
  </si>
  <si>
    <t>Richard Allen Preparatory CS</t>
  </si>
  <si>
    <t>Richland SD</t>
  </si>
  <si>
    <t>Ridgway Area SD</t>
  </si>
  <si>
    <t>Ridley SD</t>
  </si>
  <si>
    <t>Ringgold SD</t>
  </si>
  <si>
    <t>River Valley SD</t>
  </si>
  <si>
    <t>Riverside Beaver County SD</t>
  </si>
  <si>
    <t>Riverside SD</t>
  </si>
  <si>
    <t>Riverview IU 6</t>
  </si>
  <si>
    <t>Riverview SD</t>
  </si>
  <si>
    <t>Robert Benjamin Wiley Community CS</t>
  </si>
  <si>
    <t>Roberto Clemente CS</t>
  </si>
  <si>
    <t>Roberto Clemente Elementary Charter School</t>
  </si>
  <si>
    <t>Rochester Area SD</t>
  </si>
  <si>
    <t>Rockwood Area SD</t>
  </si>
  <si>
    <t>Rose Tree Media SD</t>
  </si>
  <si>
    <t>Russell Byers CS</t>
  </si>
  <si>
    <t>Royer-Greaves School for the Blind</t>
  </si>
  <si>
    <t>Saint Clair Area SD</t>
  </si>
  <si>
    <t>Saint Marys Area SD</t>
  </si>
  <si>
    <t>Salisbury Township SD</t>
  </si>
  <si>
    <t>Salisbury-Elk Lick SD</t>
  </si>
  <si>
    <t>Sankofa Academy CS</t>
  </si>
  <si>
    <t>Saucon Valley SD</t>
  </si>
  <si>
    <t>Sayre Area SD</t>
  </si>
  <si>
    <t>School Lane CS</t>
  </si>
  <si>
    <t>Schuylkill Haven Area SD</t>
  </si>
  <si>
    <t>Schuylkill IU 29</t>
  </si>
  <si>
    <t>Schuylkill Technology Centers</t>
  </si>
  <si>
    <t>Schuylkill Valley SD</t>
  </si>
  <si>
    <t>Scranton SD</t>
  </si>
  <si>
    <t>Selinsgrove Area SD</t>
  </si>
  <si>
    <t>Seneca Highlands Career and Technical Center</t>
  </si>
  <si>
    <t>Seneca Highlands IU 9</t>
  </si>
  <si>
    <t>Seneca Valley SD</t>
  </si>
  <si>
    <t>Seven Generations Charter School</t>
  </si>
  <si>
    <t>Shade-Central City SD</t>
  </si>
  <si>
    <t>Shaler Area SD</t>
  </si>
  <si>
    <t>Shamokin Area SD</t>
  </si>
  <si>
    <t>Shanksville-Stonycreek SD</t>
  </si>
  <si>
    <t>Sharon City SD</t>
  </si>
  <si>
    <t>Sharpsville Area SD</t>
  </si>
  <si>
    <t>Shenandoah Valley SD</t>
  </si>
  <si>
    <t>Shenango Area SD</t>
  </si>
  <si>
    <t>Shikellamy SD</t>
  </si>
  <si>
    <t>Shippensburg Area SD</t>
  </si>
  <si>
    <t>Shippensburg Univ Headstart</t>
  </si>
  <si>
    <t>Slippery Rock Area SD</t>
  </si>
  <si>
    <t>Smethport Area SD</t>
  </si>
  <si>
    <t>Solanco SD</t>
  </si>
  <si>
    <t>Solomon Charter School, Inc.</t>
  </si>
  <si>
    <t>Somerset Academy Early Learning Center</t>
  </si>
  <si>
    <t>Somerset Area SD</t>
  </si>
  <si>
    <t>Somerset County Technology Center</t>
  </si>
  <si>
    <t>Souderton Area SD</t>
  </si>
  <si>
    <t>Souderton CS Collaborative</t>
  </si>
  <si>
    <t>South Allegheny SD</t>
  </si>
  <si>
    <t>South Butler County SD</t>
  </si>
  <si>
    <t>South Eastern SD</t>
  </si>
  <si>
    <t>South Fayette Township SD</t>
  </si>
  <si>
    <t>South Middleton SD</t>
  </si>
  <si>
    <t>South Park SD</t>
  </si>
  <si>
    <t>South Side Area SD</t>
  </si>
  <si>
    <t>South Western SD</t>
  </si>
  <si>
    <t>South Williamsport Area SD</t>
  </si>
  <si>
    <t>Southeast Delco SD</t>
  </si>
  <si>
    <t>Southeastern Greene SD</t>
  </si>
  <si>
    <t>Southern Columbia Area SD</t>
  </si>
  <si>
    <t>Southern Fulton SD</t>
  </si>
  <si>
    <t>Southern Huntingdon County SD</t>
  </si>
  <si>
    <t>Southern Lehigh SD</t>
  </si>
  <si>
    <t>Southern Tioga SD</t>
  </si>
  <si>
    <t>Southern York County SD</t>
  </si>
  <si>
    <t>Southmoreland SD</t>
  </si>
  <si>
    <t>Southwest Leadership Academy CS</t>
  </si>
  <si>
    <t>Spectrum CS</t>
  </si>
  <si>
    <t>Spring Cove SD</t>
  </si>
  <si>
    <t>Spring Grove Area SD</t>
  </si>
  <si>
    <t>Springfield SD</t>
  </si>
  <si>
    <t>Springfield Township SD</t>
  </si>
  <si>
    <t>Spring-Ford Area SD</t>
  </si>
  <si>
    <t>State College Area SD</t>
  </si>
  <si>
    <t>Steel Center for Career and Technical Education</t>
  </si>
  <si>
    <t>Steel Valley SD</t>
  </si>
  <si>
    <t>Steelton-Highspire SD</t>
  </si>
  <si>
    <t>Stepping Stones Preschool Inc</t>
  </si>
  <si>
    <t>Stone Valley Community CS</t>
  </si>
  <si>
    <t>Sto-Rox SD</t>
  </si>
  <si>
    <t>Stroudsburg Area SD</t>
  </si>
  <si>
    <t>Sugar Valley Rural CS</t>
  </si>
  <si>
    <t>Sullivan County SD</t>
  </si>
  <si>
    <t>SUN Area Technical Institute</t>
  </si>
  <si>
    <t>Susq-Cyber CS</t>
  </si>
  <si>
    <t>Susquehanna Community SD</t>
  </si>
  <si>
    <t>Susquehanna County CTC</t>
  </si>
  <si>
    <t>Susquehanna Township SD</t>
  </si>
  <si>
    <t>Susquenita SD</t>
  </si>
  <si>
    <t>Sylvan Heights Science CS</t>
  </si>
  <si>
    <t>Tacony Academy Charter School</t>
  </si>
  <si>
    <t>Tamaqua Area SD</t>
  </si>
  <si>
    <t>TECH Freire CS</t>
  </si>
  <si>
    <t>The Growing Place Childcare Centers</t>
  </si>
  <si>
    <t>The Learning Lamp</t>
  </si>
  <si>
    <t>The New Academy CS</t>
  </si>
  <si>
    <t>The Philadelphia CS for Arts and Sciences at HR Edmunds</t>
  </si>
  <si>
    <t>The Whole Child Learning Center Inc</t>
  </si>
  <si>
    <t>Tidioute Community CS</t>
  </si>
  <si>
    <t>Timothy School</t>
  </si>
  <si>
    <t>Titusville Area SD</t>
  </si>
  <si>
    <t>Todays Child Learning Center</t>
  </si>
  <si>
    <t>Towanda Area SD</t>
  </si>
  <si>
    <t>Tredyffrin-Easttown SD</t>
  </si>
  <si>
    <t>Trinity Area SD</t>
  </si>
  <si>
    <t>Tri-Valley SD</t>
  </si>
  <si>
    <t>Troy Area SD</t>
  </si>
  <si>
    <t>Truebright Science Academy CS</t>
  </si>
  <si>
    <t>Tulpehocken Area SD</t>
  </si>
  <si>
    <t>Tunkhannock Area SD</t>
  </si>
  <si>
    <t>Turkeyfoot Valley Area SD</t>
  </si>
  <si>
    <t>Tuscarora IU 11</t>
  </si>
  <si>
    <t>Tuscarora SD</t>
  </si>
  <si>
    <t>Tussey Mountain SD</t>
  </si>
  <si>
    <t>Twin Valley SD</t>
  </si>
  <si>
    <t>Tyrone Area SD</t>
  </si>
  <si>
    <t>Union Area SD</t>
  </si>
  <si>
    <t>Union City Area SD</t>
  </si>
  <si>
    <t>Union SD</t>
  </si>
  <si>
    <t>Uniontown Area SD</t>
  </si>
  <si>
    <t>Unionville-Chadds Ford SD</t>
  </si>
  <si>
    <t>United SD</t>
  </si>
  <si>
    <t>Universal Alcorn CS</t>
  </si>
  <si>
    <t>Universal Audenried Charter School</t>
  </si>
  <si>
    <t>Universal Bluford Charter School</t>
  </si>
  <si>
    <t>Universal Creighton Charter School</t>
  </si>
  <si>
    <t>Universal Daroff Charter School</t>
  </si>
  <si>
    <t>Universal Institute CS</t>
  </si>
  <si>
    <t>Universal Vare Charter School</t>
  </si>
  <si>
    <t>Upper Adams SD</t>
  </si>
  <si>
    <t>Upper Bucks County Technical School</t>
  </si>
  <si>
    <t>Upper Darby SD</t>
  </si>
  <si>
    <t>Upper Dauphin Area SD</t>
  </si>
  <si>
    <t>Upper Dublin SD</t>
  </si>
  <si>
    <t>Upper Merion Area SD</t>
  </si>
  <si>
    <t>Upper Moreland Township SD</t>
  </si>
  <si>
    <t>Upper Perkiomen SD</t>
  </si>
  <si>
    <t>Upper Saint Clair SD</t>
  </si>
  <si>
    <t>Urban Academy of Greater Pittsburgh CS</t>
  </si>
  <si>
    <t>Urban Pathways 6-12 CS</t>
  </si>
  <si>
    <t>Urban Pathways K-5 College CS</t>
  </si>
  <si>
    <t>Valley Day School</t>
  </si>
  <si>
    <t>Valley Grove SD</t>
  </si>
  <si>
    <t>Valley View SD</t>
  </si>
  <si>
    <t>Vanguard School</t>
  </si>
  <si>
    <t>Venango Technology Center</t>
  </si>
  <si>
    <t>Vida Charter School</t>
  </si>
  <si>
    <t>Vision Academy Charter School</t>
  </si>
  <si>
    <t>Vista School</t>
  </si>
  <si>
    <t>Wakisha CS</t>
  </si>
  <si>
    <t>Wallenpaupack Area SD</t>
  </si>
  <si>
    <t>Wallingford-Swarthmore SD</t>
  </si>
  <si>
    <t>Walter D Palmer Leadership Learning Partners CS</t>
  </si>
  <si>
    <t>Warren County AVTS</t>
  </si>
  <si>
    <t>Warren County SD</t>
  </si>
  <si>
    <t>Warrior Run SD</t>
  </si>
  <si>
    <t>Warwick Child Care Center Inc</t>
  </si>
  <si>
    <t>Warwick SD</t>
  </si>
  <si>
    <t>Washington SD</t>
  </si>
  <si>
    <t>Watson Institute Education Center</t>
  </si>
  <si>
    <t>Watson Institute Friendship Academy</t>
  </si>
  <si>
    <t>Wattsburg Area SD</t>
  </si>
  <si>
    <t>Wayne Highlands SD</t>
  </si>
  <si>
    <t>Waynesboro Area SD</t>
  </si>
  <si>
    <t>Waynesboro Day Care Ctr</t>
  </si>
  <si>
    <t>Weatherly Area SD</t>
  </si>
  <si>
    <t>Wellsboro Area SD</t>
  </si>
  <si>
    <t>Wesley High School</t>
  </si>
  <si>
    <t>West Allegheny SD</t>
  </si>
  <si>
    <t>West Branch Area SD</t>
  </si>
  <si>
    <t>West Chester Area SD</t>
  </si>
  <si>
    <t>West Greene SD</t>
  </si>
  <si>
    <t>West Jefferson Hills SD</t>
  </si>
  <si>
    <t>West Middlesex Area SD</t>
  </si>
  <si>
    <t>West Mifflin Area SD</t>
  </si>
  <si>
    <t>West Oak Lane CS</t>
  </si>
  <si>
    <t>West Perry SD</t>
  </si>
  <si>
    <t>West Phila. Achievement CES</t>
  </si>
  <si>
    <t>West Shore SD</t>
  </si>
  <si>
    <t>West Side CTC</t>
  </si>
  <si>
    <t>West York Area SD</t>
  </si>
  <si>
    <t>Western Area CTC</t>
  </si>
  <si>
    <t>Western Beaver County SD</t>
  </si>
  <si>
    <t>Western Montgomery CTC</t>
  </si>
  <si>
    <t>Western PA School for Blind</t>
  </si>
  <si>
    <t>Western PA School for Deaf</t>
  </si>
  <si>
    <t>Western Wayne SD</t>
  </si>
  <si>
    <t>Westinghouse Arts Academy CS</t>
  </si>
  <si>
    <t>Westmont Hilltop SD</t>
  </si>
  <si>
    <t>Westmoreland IU 7</t>
  </si>
  <si>
    <t>Whitehall-Coplay SD</t>
  </si>
  <si>
    <t>Widener University / Main</t>
  </si>
  <si>
    <t>Widener Partnership CS</t>
  </si>
  <si>
    <t>Wilkes-Barre Area CTC</t>
  </si>
  <si>
    <t>Wilkes-Barre Area SD</t>
  </si>
  <si>
    <t>Wilkinsburg Borough SD</t>
  </si>
  <si>
    <t>William Penn SD</t>
  </si>
  <si>
    <t>Williams Valley SD</t>
  </si>
  <si>
    <t>Williamsburg Community SD</t>
  </si>
  <si>
    <t>Williamsport Area SD</t>
  </si>
  <si>
    <t>Wilmington Area SD</t>
  </si>
  <si>
    <t>Wilson  SD</t>
  </si>
  <si>
    <t>Wilson Area SD</t>
  </si>
  <si>
    <t>Windber Area SD</t>
  </si>
  <si>
    <t>Wissahickon CS</t>
  </si>
  <si>
    <t>Wissahickon SD</t>
  </si>
  <si>
    <t>Woodland Hills SD</t>
  </si>
  <si>
    <t>Woods Services</t>
  </si>
  <si>
    <t>World Communications CS</t>
  </si>
  <si>
    <t>Wyalusing Area SD</t>
  </si>
  <si>
    <t>Wyoming Area SD</t>
  </si>
  <si>
    <t>Wyoming Valley West SD</t>
  </si>
  <si>
    <t>Wyomissing Area SD</t>
  </si>
  <si>
    <t>YMCA of Greater Erie</t>
  </si>
  <si>
    <t>York Academy Regional Charter School</t>
  </si>
  <si>
    <t>York City SD</t>
  </si>
  <si>
    <t>York Co School of Technology</t>
  </si>
  <si>
    <t>York Suburban SD</t>
  </si>
  <si>
    <t>Yough SD</t>
  </si>
  <si>
    <t>Young Scholars CS</t>
  </si>
  <si>
    <t>Young Scholars Greater Allegheny</t>
  </si>
  <si>
    <t>Young Scholars Kenderton CS</t>
  </si>
  <si>
    <t>Young Scholars of Central PA CS</t>
  </si>
  <si>
    <t>Young Scholars of McKeesport Charter School</t>
  </si>
  <si>
    <t>Young Scholars of Western Pennsylvania CS</t>
  </si>
  <si>
    <t>Youth Build Phila CS</t>
  </si>
  <si>
    <t>Grand Total</t>
  </si>
  <si>
    <t>Emergency Permits by Subject and Type</t>
  </si>
  <si>
    <t>Type 1</t>
  </si>
  <si>
    <t>Type 2</t>
  </si>
  <si>
    <t>Type 4</t>
  </si>
  <si>
    <t>Type 6</t>
  </si>
  <si>
    <t>Type 8</t>
  </si>
  <si>
    <t xml:space="preserve">Type 9 </t>
  </si>
  <si>
    <t>Agricultural Mechanics 7-12 (2026)</t>
  </si>
  <si>
    <t>Agriculture  PK-12 (1200)</t>
  </si>
  <si>
    <t>Agricultural and Food Products 7-12 (2128)</t>
  </si>
  <si>
    <t>Agricultural Productions 7-12 (2129)</t>
  </si>
  <si>
    <t>Air Conditioning 7-12 (2010)</t>
  </si>
  <si>
    <t>All Instructional Areas PK-12 (-96)</t>
  </si>
  <si>
    <t>All Subject Areas PK-12 (-98)</t>
  </si>
  <si>
    <t>All Career &amp; Technical  Areas 7-12 (-97)</t>
  </si>
  <si>
    <t>American Sign Language (ASL) PK-12 (4003)</t>
  </si>
  <si>
    <t>Appliance Repair 7-12 (2003)</t>
  </si>
  <si>
    <t>Arabic PK-12 (4005)</t>
  </si>
  <si>
    <t>Architectural-Design Tech 7-12 (2105)</t>
  </si>
  <si>
    <t>Art PK-12 (1405)</t>
  </si>
  <si>
    <t>Audio-Visual Comm Tech 7-12 (2510)</t>
  </si>
  <si>
    <t>Auto Parts Counterman 7-12 (2004)</t>
  </si>
  <si>
    <t>Automotive Body and Fender 7-12 (2005)</t>
  </si>
  <si>
    <t>Automotive Mechanics 7-12 (2007)</t>
  </si>
  <si>
    <t>Automotive Technician 7-12 (2575)</t>
  </si>
  <si>
    <t>Automotive Technology 7-12 (2008)</t>
  </si>
  <si>
    <t>Baker 7-12 (2009)</t>
  </si>
  <si>
    <t>Barbering 7-12 (2011)</t>
  </si>
  <si>
    <t>Biological Technology 7-12 (2580)</t>
  </si>
  <si>
    <t>Biology 7-12 (8405)</t>
  </si>
  <si>
    <t>Building Construction Trades 7-12 (2014)</t>
  </si>
  <si>
    <t>Building Trades Maintenance 7-12 (2013)</t>
  </si>
  <si>
    <t>Bus-Computer-Info Tech  PK-12 (1603)</t>
  </si>
  <si>
    <t>Business Education 7-12 (1600)</t>
  </si>
  <si>
    <t>Carpentry 7-12 (2017)</t>
  </si>
  <si>
    <t>Chemistry 7-12 (8420)</t>
  </si>
  <si>
    <t>Child Care Services 7-12 (2216)</t>
  </si>
  <si>
    <t>Chinese PK-12 (4405)</t>
  </si>
  <si>
    <t>Citizenship 7-12 (8825)</t>
  </si>
  <si>
    <t>Civil Technology 7-12 (2103)</t>
  </si>
  <si>
    <t>Commercial Art 7-12 (2019)</t>
  </si>
  <si>
    <t>Commercial Photography 7-12 (2020)</t>
  </si>
  <si>
    <t>Communications 7-12 (3200)</t>
  </si>
  <si>
    <t>Communications Technology 7-12 (2559)</t>
  </si>
  <si>
    <t>Computer Science 7-12 (1657)</t>
  </si>
  <si>
    <t>Computer Servicing Tech 7-12 (2102)</t>
  </si>
  <si>
    <t>Computer Technology 7-12 (2121)</t>
  </si>
  <si>
    <t>Cooperative Ed. 7-12 (2361)</t>
  </si>
  <si>
    <t>Cosmetology 7-12 (2023)</t>
  </si>
  <si>
    <t>Dance 7-12 (2200)</t>
  </si>
  <si>
    <t>Dance PK-12 (2255)</t>
  </si>
  <si>
    <t>Dental Assistant 7-12 (2201)</t>
  </si>
  <si>
    <t>Dental Hygienist PK-12 (1830)</t>
  </si>
  <si>
    <t>Diesel Mechanic 7-12 (2025)</t>
  </si>
  <si>
    <t>Digital Technology 7-12 (2585)</t>
  </si>
  <si>
    <t>Digital Web Design 7-12 (2586)</t>
  </si>
  <si>
    <t>Drafting 7-12 (2027)</t>
  </si>
  <si>
    <t>Driver Education 7-12 (5210)</t>
  </si>
  <si>
    <t>Early Childhood  N-3 (2840)</t>
  </si>
  <si>
    <t>Earth and Space Science 7-12 (8440)</t>
  </si>
  <si>
    <t>Elec Pwr &amp; Comm Lineperson 7-12 (2092)</t>
  </si>
  <si>
    <t>Electrical Occupations 7-12 (2088)</t>
  </si>
  <si>
    <t>Electrical Technology 7-12 (2107)</t>
  </si>
  <si>
    <t>Electro-Mechanical Tech 7-12 (2109)</t>
  </si>
  <si>
    <t>Electronics Communications 7-12 (2110)</t>
  </si>
  <si>
    <t>Electronics Technology 7-12 (2111)</t>
  </si>
  <si>
    <t>Elementary &amp; Secondary School Counselor PK-12 (1839)</t>
  </si>
  <si>
    <t>Elementary K-6 (2810)</t>
  </si>
  <si>
    <t>Elementary Principal K-6 (1100)</t>
  </si>
  <si>
    <t>Elementary School Counselor K-6 (1836)</t>
  </si>
  <si>
    <t>EMERG CARE ATTEND (EMT) 7-12 (2299)</t>
  </si>
  <si>
    <t>Engineering Related Tech 7-12 (2104)</t>
  </si>
  <si>
    <t>English  7-12 (3230)</t>
  </si>
  <si>
    <t>English as a Second Language (ESL) PK-12 (4499)</t>
  </si>
  <si>
    <t>Environmental Control Tech 7-12 (2113)</t>
  </si>
  <si>
    <t>Environmental Educ  PK-12 (4820)</t>
  </si>
  <si>
    <t>Family-Consumer Sci  PK-12 (5600)</t>
  </si>
  <si>
    <t>French PK-12 (4410)</t>
  </si>
  <si>
    <t>General Science 7-12 (8450)</t>
  </si>
  <si>
    <t>German PK-12 (4420)</t>
  </si>
  <si>
    <t>Grades 4-8 (3100)</t>
  </si>
  <si>
    <t>Grades 5-6 (2826)</t>
  </si>
  <si>
    <t>Grades PK-4 (2825)</t>
  </si>
  <si>
    <t>Graphic Arts 7-12 (2087)</t>
  </si>
  <si>
    <t>Graphic Occupations 7-12 (2076)</t>
  </si>
  <si>
    <t>Health &amp; Physical Educ PK-12 (4805)</t>
  </si>
  <si>
    <t>Health Assistant 7-12 (2202)</t>
  </si>
  <si>
    <t>Health PK-12 (4810)</t>
  </si>
  <si>
    <t>Health Related Technology 7-12 (2214)</t>
  </si>
  <si>
    <t>Hearing Impaired PK-12 (9205)</t>
  </si>
  <si>
    <t>Heavy Equip Construction - Operation 7-12 (2596)</t>
  </si>
  <si>
    <t>Heavy Equip Construction - Repair Tech 7-12 (2044)</t>
  </si>
  <si>
    <t>Hebrew PK-12 (4020)</t>
  </si>
  <si>
    <t>Home and School Visitor PK-12 (1850)</t>
  </si>
  <si>
    <t>Home Health Aide 7-12 (2218)</t>
  </si>
  <si>
    <t>Horticulture Floriculture 7-12 (2012)</t>
  </si>
  <si>
    <t>Hotel/Motel Management 7-12 (2086)</t>
  </si>
  <si>
    <t>Hydraulics 7-12 (2042)</t>
  </si>
  <si>
    <t>Industrial Arts PK-12 (6000)</t>
  </si>
  <si>
    <t>I U Executive Director PK-12 (1160)</t>
  </si>
  <si>
    <t>Inst Technology Specialist PK-12 (1825)</t>
  </si>
  <si>
    <t>Italian PK-12 (4430)</t>
  </si>
  <si>
    <t>Japanese PK-12 (4440)</t>
  </si>
  <si>
    <t>Latin PK-12 (4030)</t>
  </si>
  <si>
    <t>Law Enforcement 7-12 (2048)</t>
  </si>
  <si>
    <t>Library Science PK-12 (6420)</t>
  </si>
  <si>
    <t>Machine Shop 7-12 (2043)</t>
  </si>
  <si>
    <t>Maintenance Mechanics 7-12 (2068)</t>
  </si>
  <si>
    <t>Management Information Systems 7-12 (2126)</t>
  </si>
  <si>
    <t>Marketing (Distributive) Ed PK-12 (1666)</t>
  </si>
  <si>
    <t>Marketing / Dist Ed Tchr Coord 7-12 (1668)</t>
  </si>
  <si>
    <t>Masonry 7-12 (2054)</t>
  </si>
  <si>
    <t>Masonry Occupations 7-12 (2082)</t>
  </si>
  <si>
    <t>Mathematics 7-12 (6800)</t>
  </si>
  <si>
    <t>Medical Assistant 7-12 (2207)</t>
  </si>
  <si>
    <t>Medical Records Technology 7-12 (2206)</t>
  </si>
  <si>
    <t>Metalworking Occupations 7-12 (2072)</t>
  </si>
  <si>
    <t>Mid-Level Citiz. Ed  6-9 (2870)</t>
  </si>
  <si>
    <t>Mid-Level English  6-9 (2850)</t>
  </si>
  <si>
    <t>Mid-Level Mathematics  6-9 (2860)</t>
  </si>
  <si>
    <t>Mid-Level Science  6-9 (2880)</t>
  </si>
  <si>
    <t>Military Science (JROTC) 7-12 (2083)</t>
  </si>
  <si>
    <t>Millwork &amp; Cabinet Making 7-12 (2047)</t>
  </si>
  <si>
    <t>Music PK-12 (7205)</t>
  </si>
  <si>
    <t>Network Systems Technology 7-12 (2560)</t>
  </si>
  <si>
    <t>Nurses Aide 7-12 (2213)</t>
  </si>
  <si>
    <t>Painting and Decorating 7-12 (2049)</t>
  </si>
  <si>
    <t>Physics  7-12 (8470)</t>
  </si>
  <si>
    <t>Plumbing 7-12 (2055)</t>
  </si>
  <si>
    <t>Portuguese PK-12 (4470)</t>
  </si>
  <si>
    <t>Power Mechanics Occupations 7-12 (2066)</t>
  </si>
  <si>
    <t>Principal  PK-12 (1115)</t>
  </si>
  <si>
    <t>Protective Serv Occupations 7-12 (2122)</t>
  </si>
  <si>
    <t>Quantity Foods 7-12 (2059)</t>
  </si>
  <si>
    <t>R O T C 7-12 (8867)</t>
  </si>
  <si>
    <t>Reading Specialist PK-12 (7650)</t>
  </si>
  <si>
    <t>Rehabilitation Aide 7-12 (2223)</t>
  </si>
  <si>
    <t>Retail Commercial Baking 7-12 (2565)</t>
  </si>
  <si>
    <t>Russian PK-12 (4480)</t>
  </si>
  <si>
    <t>Safety Ed/Driver Ed 7-12 (5215)</t>
  </si>
  <si>
    <t>School Nurse PK-12 (1890)</t>
  </si>
  <si>
    <t>School Psychologist PK-12 (1875)</t>
  </si>
  <si>
    <t>School Social Worker PK-12 (1851)</t>
  </si>
  <si>
    <t>School Speech &amp; Language Pathologist PK-12 (1883)</t>
  </si>
  <si>
    <t>Secondary School Counselor 7-12 (1837)</t>
  </si>
  <si>
    <t>Security Services 7-12 (2098)</t>
  </si>
  <si>
    <t>Sheet Metal 7-12 (2063)</t>
  </si>
  <si>
    <t>Small Engine Repair 7-12 (2067)</t>
  </si>
  <si>
    <t>Social Science 7-12 (8865)</t>
  </si>
  <si>
    <t>Social Studies 7-12 (8875)</t>
  </si>
  <si>
    <t>Solar Energy Technology (2133)</t>
  </si>
  <si>
    <t>Spanish PK-12 (4490)</t>
  </si>
  <si>
    <t>Special Education 7-12 (9227)</t>
  </si>
  <si>
    <t>Special Education PK-12 (9231)</t>
  </si>
  <si>
    <t>Special Education PK-8 (9226)</t>
  </si>
  <si>
    <t>Speech &amp; Language Impaired PK-12 (9265)</t>
  </si>
  <si>
    <t>Supvr  Communication 7-12 (3215)</t>
  </si>
  <si>
    <t>Supvr Comp Career and Technical Education 7-12 (2615)</t>
  </si>
  <si>
    <t>Supvr Cooperative Education 7-12 (2515)</t>
  </si>
  <si>
    <t>Supvr Curriculum &amp; Inst PK-12 (2915)</t>
  </si>
  <si>
    <t>Supvr Early Childhood K-6 (2827)</t>
  </si>
  <si>
    <t>Supvr Elementary Education K-6 (2815)</t>
  </si>
  <si>
    <t>Supvr Foreign Languages PK-12 (4415)</t>
  </si>
  <si>
    <t>Supvr Health and Phys Ed PK-12 (4815)</t>
  </si>
  <si>
    <t>Supvr Inst Technology Spec PK-12 (1829)</t>
  </si>
  <si>
    <t>Supvr Mathematics 7-12 (6815)</t>
  </si>
  <si>
    <t>Supvr Pupil Personnel Serv PK-12 (2930)</t>
  </si>
  <si>
    <t>Supvr Reading PK-12 (7615)</t>
  </si>
  <si>
    <t>Supvr Safety Ed/Driver Ed 7-12 (5227)</t>
  </si>
  <si>
    <t>Supvr School Guidance Serv PK-12 (1815)</t>
  </si>
  <si>
    <t>Supvr School Health Serv PK-12 (1891)</t>
  </si>
  <si>
    <t>Supvr School Soc Services K-12 (1855)</t>
  </si>
  <si>
    <t>Supvr Sch Psych Serv PK-12 (1877)</t>
  </si>
  <si>
    <t>Supvr Science 7-12 (8415)</t>
  </si>
  <si>
    <t>Supvr Social Studies 7-12 (8815)</t>
  </si>
  <si>
    <t>Supvr Special Education PK-12 (9215)</t>
  </si>
  <si>
    <t>Supvr Vocational Ed 7-12 (2415)</t>
  </si>
  <si>
    <t>Supvsr Special Education K-12 (1882)</t>
  </si>
  <si>
    <t>Surgical Technology 7-12 (2134)</t>
  </si>
  <si>
    <t>Technology Education PK-12 (6075)</t>
  </si>
  <si>
    <t>Textile Production/Fabrication 7-12 (2071)</t>
  </si>
  <si>
    <t>Turkish PK-12 (4487)</t>
  </si>
  <si>
    <t>Veterinarian Assistant 7-12 (2550)</t>
  </si>
  <si>
    <t>Visual Performing Arts 7-12 (2190)</t>
  </si>
  <si>
    <t>Visually Impaired PK-12 (9290)</t>
  </si>
  <si>
    <t>Career &amp; Technical Admin Director 7-12 (2300)</t>
  </si>
  <si>
    <t>Warehousing 7-12 (2078)</t>
  </si>
  <si>
    <t>Welding 7-12 (2079)</t>
  </si>
  <si>
    <t>Well Drilling/Driller 7-12 (2125)</t>
  </si>
  <si>
    <t>(Scroll down for test results by annual administration.)</t>
  </si>
  <si>
    <t>Designated Institution (DI): The institution or agency selected by the test taker to receive his or her score report. State agencies or institutions of higher education can be Designated Institutions. Test takers are not required to select a designated institution.</t>
  </si>
  <si>
    <t>Attending Institution (AI): The institution of higher education identified by the test taker as the location where he or she received preparation relevant to the test taken. Test takers are not required to identify an attending institution.</t>
  </si>
  <si>
    <r>
      <t xml:space="preserve">Data provided by </t>
    </r>
    <r>
      <rPr>
        <i/>
        <sz val="11"/>
        <color theme="1"/>
        <rFont val="Calibri"/>
        <family val="2"/>
        <scheme val="minor"/>
      </rPr>
      <t>Educational Testing Service (ETS)</t>
    </r>
    <r>
      <rPr>
        <sz val="11"/>
        <color theme="1"/>
        <rFont val="Calibri"/>
        <family val="2"/>
        <scheme val="minor"/>
      </rPr>
      <t xml:space="preserve">. </t>
    </r>
  </si>
  <si>
    <t>Test Name: 5354 Special Ed: Core Knowledge and Applications</t>
  </si>
  <si>
    <t>State/Agency/Institution: Pennsylvania Department of Education - DI, Pennsylvania Department of Education - AI</t>
  </si>
  <si>
    <t>Administration Date Range: SEP-2022 to AUG-2023</t>
  </si>
  <si>
    <t>Variable: Total</t>
  </si>
  <si>
    <t>Test Taker Attempts: Highest Score</t>
  </si>
  <si>
    <t>Measure: Scaled Score</t>
  </si>
  <si>
    <t>Include All Delivery Modes: Yes</t>
  </si>
  <si>
    <t>Administration Date</t>
  </si>
  <si>
    <t xml:space="preserve"> State/Agency/Institution</t>
  </si>
  <si>
    <t>N</t>
  </si>
  <si>
    <t># Passing</t>
  </si>
  <si>
    <t>Percent Passing</t>
  </si>
  <si>
    <t>SEP-2022 to AUG-2023</t>
  </si>
  <si>
    <t>Pennsylvania Department of Education - DI</t>
  </si>
  <si>
    <t>Pennsylvania Department of Education - 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</si>
</sst>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10"/>
      <color indexed="8"/>
      <name val="Arial"/>
      <family val="2"/>
    </font>
    <font>
      <sz val="11"/>
      <color theme="1"/>
      <name val="Calibri"/>
      <family val="2"/>
      <scheme val="minor"/>
    </font>
    <font>
      <b/>
      <sz val="14"/>
      <color theme="1"/>
      <name val="Calibri"/>
      <family val="2"/>
      <scheme val="minor"/>
    </font>
    <font>
      <sz val="10"/>
      <color theme="1"/>
      <name val="Arial"/>
      <family val="2"/>
    </font>
    <font>
      <b/>
      <sz val="10"/>
      <color indexed="8"/>
      <name val="Arial"/>
      <family val="2"/>
    </font>
    <font>
      <b/>
      <sz val="10"/>
      <color theme="1"/>
      <name val="Arial"/>
      <family val="2"/>
    </font>
    <font>
      <i/>
      <sz val="11"/>
      <color theme="1"/>
      <name val="Calibri"/>
      <family val="2"/>
      <scheme val="minor"/>
    </font>
    <font>
      <b/>
      <sz val="10"/>
      <color rgb="FFFFFFFF"/>
      <name val="Calibri"/>
      <family val="2"/>
    </font>
    <font>
      <b/>
      <sz val="10"/>
      <color rgb="FF000000"/>
      <name val="Calibri"/>
      <family val="2"/>
    </font>
    <font>
      <sz val="10"/>
      <color rgb="FF000000"/>
      <name val="Calibri"/>
      <family val="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3082"/>
        <bgColor indexed="64"/>
      </patternFill>
    </fill>
    <fill>
      <patternFill patternType="solid">
        <fgColor rgb="FF69CC97"/>
        <bgColor indexed="64"/>
      </patternFill>
    </fill>
    <fill>
      <patternFill patternType="solid">
        <fgColor rgb="FFFFFFFF"/>
        <bgColor indexed="64"/>
      </patternFill>
    </fill>
    <fill>
      <patternFill patternType="solid">
        <fgColor rgb="FFB4E6CB"/>
        <bgColor indexed="64"/>
      </patternFill>
    </fill>
    <fill>
      <patternFill patternType="solid">
        <fgColor rgb="FFEAF1F8"/>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bottom style="medium">
        <color rgb="FF000000"/>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134">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center" vertical="center" wrapText="1"/>
    </xf>
    <xf numFmtId="0" fontId="0" fillId="2" borderId="0" xfId="0" applyFill="1" applyAlignment="1">
      <alignment horizontal="center" vertical="center"/>
    </xf>
    <xf numFmtId="0" fontId="1" fillId="0" borderId="0" xfId="0" applyFont="1" applyAlignment="1">
      <alignment horizontal="center" vertical="center"/>
    </xf>
    <xf numFmtId="0" fontId="2" fillId="0" borderId="0" xfId="0" applyFont="1"/>
    <xf numFmtId="3" fontId="1" fillId="0" borderId="0" xfId="0" applyNumberFormat="1" applyFont="1" applyAlignment="1">
      <alignment horizontal="center"/>
    </xf>
    <xf numFmtId="3" fontId="1" fillId="0" borderId="0" xfId="0" applyNumberFormat="1" applyFont="1" applyAlignment="1">
      <alignment horizontal="center" vertical="center"/>
    </xf>
    <xf numFmtId="0" fontId="3" fillId="0" borderId="0" xfId="0" applyFont="1"/>
    <xf numFmtId="0" fontId="0" fillId="2" borderId="0" xfId="0" applyFill="1" applyAlignment="1">
      <alignment horizontal="center"/>
    </xf>
    <xf numFmtId="0" fontId="0" fillId="2" borderId="0" xfId="0" applyFill="1"/>
    <xf numFmtId="3" fontId="1" fillId="2" borderId="0" xfId="0" applyNumberFormat="1" applyFont="1" applyFill="1" applyAlignment="1">
      <alignment horizontal="center" vertical="center"/>
    </xf>
    <xf numFmtId="3" fontId="1" fillId="2" borderId="0" xfId="0" applyNumberFormat="1" applyFont="1" applyFill="1" applyAlignment="1">
      <alignment horizontal="center"/>
    </xf>
    <xf numFmtId="1" fontId="0" fillId="0" borderId="0" xfId="0" applyNumberFormat="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0" fillId="0" borderId="1" xfId="0" applyBorder="1"/>
    <xf numFmtId="0" fontId="1" fillId="0" borderId="1" xfId="0" applyFont="1" applyBorder="1" applyAlignment="1">
      <alignment horizontal="left" vertical="top"/>
    </xf>
    <xf numFmtId="0" fontId="0" fillId="0" borderId="1" xfId="0" applyBorder="1" applyAlignment="1">
      <alignment vertical="top" wrapText="1"/>
    </xf>
    <xf numFmtId="0" fontId="0" fillId="0" borderId="1" xfId="0" applyBorder="1" applyAlignment="1">
      <alignment horizontal="center" vertical="center"/>
    </xf>
    <xf numFmtId="49" fontId="0" fillId="0" borderId="0" xfId="0" applyNumberFormat="1" applyAlignment="1">
      <alignment horizontal="left" vertical="top"/>
    </xf>
    <xf numFmtId="0" fontId="0" fillId="0" borderId="0" xfId="0" applyAlignment="1">
      <alignment vertical="top" wrapText="1"/>
    </xf>
    <xf numFmtId="164" fontId="0" fillId="0" borderId="0" xfId="0" applyNumberFormat="1" applyAlignment="1">
      <alignment horizontal="center" vertical="center"/>
    </xf>
    <xf numFmtId="0" fontId="1" fillId="0" borderId="0" xfId="0" applyFont="1" applyAlignment="1">
      <alignment horizontal="left" vertical="top"/>
    </xf>
    <xf numFmtId="0" fontId="6" fillId="0" borderId="0" xfId="0" applyFont="1" applyAlignment="1">
      <alignment horizontal="left" vertical="top"/>
    </xf>
    <xf numFmtId="0" fontId="1" fillId="0" borderId="1" xfId="0" applyFont="1" applyBorder="1" applyAlignment="1">
      <alignment vertical="center"/>
    </xf>
    <xf numFmtId="0" fontId="1" fillId="0" borderId="1" xfId="0" applyFont="1" applyBorder="1" applyAlignment="1">
      <alignment horizontal="left" vertical="center"/>
    </xf>
    <xf numFmtId="0" fontId="1" fillId="3" borderId="0" xfId="0" applyFont="1" applyFill="1" applyAlignment="1">
      <alignment horizontal="center"/>
    </xf>
    <xf numFmtId="0" fontId="1" fillId="3" borderId="0" xfId="0" applyFont="1" applyFill="1" applyAlignment="1">
      <alignment horizontal="center" vertical="center"/>
    </xf>
    <xf numFmtId="3" fontId="7" fillId="0" borderId="1" xfId="0" applyNumberFormat="1" applyFont="1" applyBorder="1" applyAlignment="1">
      <alignment horizontal="right" vertical="center"/>
    </xf>
    <xf numFmtId="0" fontId="7" fillId="0" borderId="1" xfId="0" applyFont="1" applyBorder="1" applyAlignment="1">
      <alignment horizontal="right" vertical="center"/>
    </xf>
    <xf numFmtId="9" fontId="0" fillId="0" borderId="0" xfId="2" applyFont="1" applyFill="1" applyAlignment="1">
      <alignment horizontal="center" vertical="center"/>
    </xf>
    <xf numFmtId="3" fontId="4" fillId="0" borderId="1" xfId="0" applyNumberFormat="1" applyFont="1" applyBorder="1" applyAlignment="1" applyProtection="1">
      <alignment horizontal="right" vertical="center" wrapText="1" readingOrder="1"/>
      <protection locked="0"/>
    </xf>
    <xf numFmtId="0" fontId="4" fillId="0" borderId="1" xfId="0" applyFont="1" applyBorder="1" applyAlignment="1" applyProtection="1">
      <alignment horizontal="right" vertical="center" wrapText="1" readingOrder="1"/>
      <protection locked="0"/>
    </xf>
    <xf numFmtId="0" fontId="1" fillId="0" borderId="1" xfId="0" applyFont="1" applyBorder="1" applyAlignment="1">
      <alignment horizontal="center" vertical="center"/>
    </xf>
    <xf numFmtId="0" fontId="2" fillId="0" borderId="5" xfId="0" applyFont="1" applyBorder="1" applyAlignment="1">
      <alignment horizontal="center" vertical="center"/>
    </xf>
    <xf numFmtId="3" fontId="1" fillId="0" borderId="5" xfId="0" applyNumberFormat="1" applyFont="1" applyBorder="1" applyAlignment="1">
      <alignment horizontal="center"/>
    </xf>
    <xf numFmtId="3" fontId="1" fillId="0" borderId="5" xfId="0" applyNumberFormat="1" applyFont="1" applyBorder="1" applyAlignment="1">
      <alignment horizontal="center" vertical="center"/>
    </xf>
    <xf numFmtId="0" fontId="1" fillId="0" borderId="5" xfId="0" applyFont="1" applyBorder="1" applyAlignment="1">
      <alignment horizontal="center"/>
    </xf>
    <xf numFmtId="0" fontId="1" fillId="0" borderId="5" xfId="0" applyFont="1" applyBorder="1" applyAlignment="1">
      <alignment horizontal="center" vertical="center"/>
    </xf>
    <xf numFmtId="0" fontId="8" fillId="0" borderId="1" xfId="0" applyFont="1" applyBorder="1" applyAlignment="1" applyProtection="1">
      <alignment horizontal="center" vertical="center" wrapText="1" readingOrder="1"/>
      <protection locked="0"/>
    </xf>
    <xf numFmtId="0" fontId="9" fillId="0" borderId="1" xfId="0" applyFont="1" applyBorder="1" applyAlignment="1">
      <alignment horizontal="center" vertical="center"/>
    </xf>
    <xf numFmtId="2" fontId="9" fillId="0" borderId="1" xfId="0" applyNumberFormat="1" applyFont="1" applyBorder="1" applyAlignment="1">
      <alignment horizontal="center" vertical="center"/>
    </xf>
    <xf numFmtId="164" fontId="4" fillId="0" borderId="1" xfId="1" applyNumberFormat="1" applyFont="1" applyBorder="1" applyAlignment="1" applyProtection="1">
      <alignment horizontal="right" vertical="center" readingOrder="1"/>
      <protection locked="0"/>
    </xf>
    <xf numFmtId="3" fontId="7" fillId="0" borderId="1" xfId="0" applyNumberFormat="1" applyFont="1" applyBorder="1" applyAlignment="1">
      <alignment horizontal="right" vertical="center" wrapText="1"/>
    </xf>
    <xf numFmtId="164" fontId="4" fillId="0" borderId="1" xfId="1" applyNumberFormat="1" applyFont="1" applyBorder="1" applyAlignment="1" applyProtection="1">
      <alignment horizontal="right" vertical="center" wrapText="1" readingOrder="1"/>
      <protection locked="0"/>
    </xf>
    <xf numFmtId="0" fontId="0" fillId="0" borderId="0" xfId="0" applyAlignment="1">
      <alignment horizontal="right" vertical="center" wrapText="1"/>
    </xf>
    <xf numFmtId="0" fontId="2" fillId="0" borderId="0" xfId="0" applyFont="1" applyAlignment="1">
      <alignment horizontal="right" vertical="center"/>
    </xf>
    <xf numFmtId="0" fontId="0" fillId="0" borderId="0" xfId="0" applyAlignment="1">
      <alignment horizontal="right" vertical="center"/>
    </xf>
    <xf numFmtId="0" fontId="4" fillId="0" borderId="1" xfId="1" applyNumberFormat="1" applyFont="1" applyBorder="1" applyAlignment="1" applyProtection="1">
      <alignment horizontal="right" vertical="center" wrapText="1" readingOrder="1"/>
      <protection locked="0"/>
    </xf>
    <xf numFmtId="3" fontId="0" fillId="0" borderId="0" xfId="0" applyNumberFormat="1" applyAlignment="1">
      <alignment horizontal="center"/>
    </xf>
    <xf numFmtId="3" fontId="0" fillId="0" borderId="0" xfId="0" applyNumberFormat="1" applyAlignment="1">
      <alignment horizontal="center" vertical="center"/>
    </xf>
    <xf numFmtId="0" fontId="0" fillId="0" borderId="1" xfId="0" applyBorder="1" applyAlignment="1">
      <alignment horizontal="center"/>
    </xf>
    <xf numFmtId="3" fontId="0" fillId="0" borderId="1" xfId="0" applyNumberFormat="1" applyBorder="1" applyAlignment="1">
      <alignment horizontal="center"/>
    </xf>
    <xf numFmtId="3" fontId="1" fillId="0" borderId="1" xfId="0" applyNumberFormat="1" applyFont="1" applyBorder="1" applyAlignment="1">
      <alignment horizontal="center" vertical="center"/>
    </xf>
    <xf numFmtId="3" fontId="0" fillId="0" borderId="1" xfId="0" applyNumberFormat="1" applyBorder="1" applyAlignment="1">
      <alignment horizontal="center" vertical="center"/>
    </xf>
    <xf numFmtId="0" fontId="0" fillId="3" borderId="1" xfId="0" applyFill="1" applyBorder="1" applyAlignment="1">
      <alignment horizontal="center"/>
    </xf>
    <xf numFmtId="3" fontId="0" fillId="3" borderId="1" xfId="0" applyNumberFormat="1" applyFill="1" applyBorder="1" applyAlignment="1">
      <alignment horizontal="center"/>
    </xf>
    <xf numFmtId="3" fontId="1" fillId="3" borderId="1" xfId="0" applyNumberFormat="1" applyFont="1" applyFill="1" applyBorder="1" applyAlignment="1">
      <alignment horizontal="center" vertical="center"/>
    </xf>
    <xf numFmtId="0" fontId="2" fillId="3" borderId="0" xfId="0" applyFont="1" applyFill="1" applyAlignment="1">
      <alignment horizontal="center" vertical="center"/>
    </xf>
    <xf numFmtId="0" fontId="3" fillId="0" borderId="0" xfId="0" applyFont="1" applyAlignment="1">
      <alignment horizontal="center"/>
    </xf>
    <xf numFmtId="0" fontId="0" fillId="0" borderId="2" xfId="0" applyBorder="1" applyAlignment="1">
      <alignment wrapText="1"/>
    </xf>
    <xf numFmtId="0" fontId="0" fillId="0" borderId="3" xfId="0" applyBorder="1"/>
    <xf numFmtId="0" fontId="0" fillId="0" borderId="4" xfId="0" applyBorder="1"/>
    <xf numFmtId="0" fontId="0" fillId="0" borderId="6" xfId="0" applyBorder="1" applyAlignment="1">
      <alignment horizontal="left" vertical="top" wrapText="1"/>
    </xf>
    <xf numFmtId="0" fontId="1" fillId="0" borderId="1" xfId="0" applyFont="1" applyBorder="1" applyAlignment="1">
      <alignment horizontal="center"/>
    </xf>
    <xf numFmtId="0" fontId="0" fillId="0" borderId="8" xfId="0" applyBorder="1" applyAlignment="1">
      <alignment horizontal="center" vertical="center"/>
    </xf>
    <xf numFmtId="3" fontId="4" fillId="0" borderId="1" xfId="0" applyNumberFormat="1" applyFont="1" applyBorder="1" applyAlignment="1" applyProtection="1">
      <alignment wrapText="1" readingOrder="1"/>
      <protection locked="0"/>
    </xf>
    <xf numFmtId="0" fontId="4" fillId="0" borderId="1" xfId="0" applyFont="1" applyBorder="1" applyAlignment="1" applyProtection="1">
      <alignment wrapText="1" readingOrder="1"/>
      <protection locked="0"/>
    </xf>
    <xf numFmtId="0" fontId="0" fillId="0" borderId="1" xfId="1" applyNumberFormat="1" applyFont="1" applyBorder="1" applyAlignment="1">
      <alignment horizontal="center" wrapText="1"/>
    </xf>
    <xf numFmtId="0" fontId="0" fillId="0" borderId="1" xfId="1" applyNumberFormat="1" applyFont="1" applyBorder="1" applyAlignment="1">
      <alignment horizontal="center"/>
    </xf>
    <xf numFmtId="0" fontId="1" fillId="0" borderId="1" xfId="1" applyNumberFormat="1" applyFont="1" applyBorder="1" applyAlignment="1">
      <alignment horizontal="center" wrapText="1"/>
    </xf>
    <xf numFmtId="0" fontId="1" fillId="0" borderId="1" xfId="1" applyNumberFormat="1" applyFont="1" applyBorder="1" applyAlignment="1">
      <alignment horizontal="center"/>
    </xf>
    <xf numFmtId="1" fontId="0" fillId="0" borderId="1" xfId="0" applyNumberFormat="1" applyBorder="1" applyAlignment="1">
      <alignment horizontal="center" vertical="center"/>
    </xf>
    <xf numFmtId="0" fontId="2" fillId="0" borderId="1" xfId="0" applyFont="1" applyBorder="1"/>
    <xf numFmtId="0" fontId="2" fillId="0" borderId="1" xfId="0" applyFont="1" applyBorder="1" applyAlignment="1">
      <alignment horizontal="center"/>
    </xf>
    <xf numFmtId="1" fontId="0" fillId="0" borderId="1" xfId="1" applyNumberFormat="1" applyFont="1" applyBorder="1" applyAlignment="1">
      <alignment horizontal="center" vertical="center"/>
    </xf>
    <xf numFmtId="1" fontId="1" fillId="0" borderId="1" xfId="1" applyNumberFormat="1" applyFont="1" applyBorder="1" applyAlignment="1">
      <alignment horizontal="center" vertical="center"/>
    </xf>
    <xf numFmtId="1" fontId="1" fillId="0" borderId="1" xfId="0" applyNumberFormat="1" applyFont="1" applyBorder="1" applyAlignment="1">
      <alignment horizontal="center" vertical="center"/>
    </xf>
    <xf numFmtId="1" fontId="0" fillId="0" borderId="1" xfId="0" applyNumberFormat="1" applyBorder="1"/>
    <xf numFmtId="0" fontId="11" fillId="4" borderId="15" xfId="0" applyFont="1" applyFill="1" applyBorder="1" applyAlignment="1">
      <alignment horizontal="center" vertical="center" wrapText="1"/>
    </xf>
    <xf numFmtId="0" fontId="0" fillId="0" borderId="15" xfId="0" applyBorder="1"/>
    <xf numFmtId="0" fontId="0" fillId="0" borderId="11" xfId="0" applyBorder="1"/>
    <xf numFmtId="0" fontId="12" fillId="5" borderId="12"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3" fillId="6" borderId="12" xfId="0" applyFont="1" applyFill="1" applyBorder="1" applyAlignment="1">
      <alignment vertical="center" wrapText="1"/>
    </xf>
    <xf numFmtId="0" fontId="13" fillId="7" borderId="0" xfId="0" applyFont="1" applyFill="1" applyAlignment="1">
      <alignment horizontal="center" vertical="center" wrapText="1"/>
    </xf>
    <xf numFmtId="0" fontId="13" fillId="6" borderId="12" xfId="0" applyFont="1" applyFill="1" applyBorder="1" applyAlignment="1">
      <alignment horizontal="center" vertical="center" wrapText="1"/>
    </xf>
    <xf numFmtId="0" fontId="13" fillId="8" borderId="12" xfId="0" applyFont="1" applyFill="1" applyBorder="1" applyAlignment="1">
      <alignment vertical="center" wrapText="1"/>
    </xf>
    <xf numFmtId="0" fontId="13" fillId="8" borderId="12"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0" fillId="0" borderId="1" xfId="0" applyBorder="1" applyAlignment="1">
      <alignment horizontal="left" vertical="top" wrapText="1"/>
    </xf>
    <xf numFmtId="0" fontId="0" fillId="0" borderId="0" xfId="0" applyAlignment="1">
      <alignment horizontal="left" vertical="top" indent="1"/>
    </xf>
    <xf numFmtId="0" fontId="2" fillId="0" borderId="0" xfId="0" applyFont="1" applyAlignment="1">
      <alignment horizontal="center"/>
    </xf>
    <xf numFmtId="0" fontId="3" fillId="0" borderId="0" xfId="0" applyFont="1" applyAlignment="1">
      <alignment horizontal="center" vertical="center"/>
    </xf>
    <xf numFmtId="0" fontId="0" fillId="0" borderId="0" xfId="0" applyAlignment="1">
      <alignment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indent="1"/>
    </xf>
    <xf numFmtId="0" fontId="0" fillId="0" borderId="0" xfId="0" applyAlignment="1">
      <alignment horizontal="left" vertical="top" indent="1"/>
    </xf>
    <xf numFmtId="0" fontId="1"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3" fillId="0" borderId="0" xfId="0" applyFont="1" applyAlignment="1">
      <alignment horizontal="center" vertical="center"/>
    </xf>
    <xf numFmtId="0" fontId="0" fillId="0" borderId="1" xfId="0" applyBorder="1" applyAlignment="1">
      <alignment horizontal="left" vertical="center" wrapText="1"/>
    </xf>
    <xf numFmtId="0" fontId="1" fillId="0" borderId="9" xfId="0" applyFont="1" applyBorder="1" applyAlignment="1">
      <alignment horizontal="center" vertical="center"/>
    </xf>
    <xf numFmtId="0" fontId="1" fillId="0" borderId="6" xfId="0" applyFont="1" applyBorder="1" applyAlignment="1">
      <alignment horizontal="center"/>
    </xf>
    <xf numFmtId="0" fontId="1" fillId="0" borderId="10"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1" fillId="4" borderId="14"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3" fillId="0" borderId="14" xfId="0" applyFont="1" applyBorder="1" applyAlignment="1">
      <alignment vertical="center" wrapText="1"/>
    </xf>
    <xf numFmtId="0" fontId="13" fillId="0" borderId="13" xfId="0" applyFont="1" applyBorder="1" applyAlignment="1">
      <alignment vertical="center" wrapText="1"/>
    </xf>
    <xf numFmtId="0" fontId="0" fillId="0" borderId="0" xfId="0"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22860</xdr:rowOff>
    </xdr:from>
    <xdr:to>
      <xdr:col>26</xdr:col>
      <xdr:colOff>459105</xdr:colOff>
      <xdr:row>29</xdr:row>
      <xdr:rowOff>7620</xdr:rowOff>
    </xdr:to>
    <xdr:pic>
      <xdr:nvPicPr>
        <xdr:cNvPr id="6" name="Picture 5">
          <a:extLst>
            <a:ext uri="{FF2B5EF4-FFF2-40B4-BE49-F238E27FC236}">
              <a16:creationId xmlns:a16="http://schemas.microsoft.com/office/drawing/2014/main" id="{43860CC7-FA1B-190B-7C79-5D1FD488C26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85900"/>
          <a:ext cx="19844385" cy="382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26</xdr:col>
      <xdr:colOff>459105</xdr:colOff>
      <xdr:row>49</xdr:row>
      <xdr:rowOff>99060</xdr:rowOff>
    </xdr:to>
    <xdr:pic>
      <xdr:nvPicPr>
        <xdr:cNvPr id="7" name="Picture 6">
          <a:extLst>
            <a:ext uri="{FF2B5EF4-FFF2-40B4-BE49-F238E27FC236}">
              <a16:creationId xmlns:a16="http://schemas.microsoft.com/office/drawing/2014/main" id="{A6F07541-C40F-77CF-D032-C36AF217D781}"/>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754880"/>
          <a:ext cx="19674840" cy="3756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26</xdr:col>
      <xdr:colOff>459105</xdr:colOff>
      <xdr:row>70</xdr:row>
      <xdr:rowOff>99060</xdr:rowOff>
    </xdr:to>
    <xdr:pic>
      <xdr:nvPicPr>
        <xdr:cNvPr id="8" name="Picture 7">
          <a:extLst>
            <a:ext uri="{FF2B5EF4-FFF2-40B4-BE49-F238E27FC236}">
              <a16:creationId xmlns:a16="http://schemas.microsoft.com/office/drawing/2014/main" id="{B19A75D7-88F3-A871-8374-FFEC688AAE1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8595360"/>
          <a:ext cx="19674840" cy="3756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71</xdr:row>
      <xdr:rowOff>0</xdr:rowOff>
    </xdr:from>
    <xdr:to>
      <xdr:col>26</xdr:col>
      <xdr:colOff>459105</xdr:colOff>
      <xdr:row>91</xdr:row>
      <xdr:rowOff>99060</xdr:rowOff>
    </xdr:to>
    <xdr:pic>
      <xdr:nvPicPr>
        <xdr:cNvPr id="9" name="Picture 8">
          <a:extLst>
            <a:ext uri="{FF2B5EF4-FFF2-40B4-BE49-F238E27FC236}">
              <a16:creationId xmlns:a16="http://schemas.microsoft.com/office/drawing/2014/main" id="{5A48FA1A-0920-AEDA-4764-D9B6109852B1}"/>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2435840"/>
          <a:ext cx="19674840" cy="3756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92</xdr:row>
      <xdr:rowOff>28575</xdr:rowOff>
    </xdr:from>
    <xdr:to>
      <xdr:col>26</xdr:col>
      <xdr:colOff>459105</xdr:colOff>
      <xdr:row>112</xdr:row>
      <xdr:rowOff>127635</xdr:rowOff>
    </xdr:to>
    <xdr:pic>
      <xdr:nvPicPr>
        <xdr:cNvPr id="11" name="Picture 10">
          <a:extLst>
            <a:ext uri="{FF2B5EF4-FFF2-40B4-BE49-F238E27FC236}">
              <a16:creationId xmlns:a16="http://schemas.microsoft.com/office/drawing/2014/main" id="{400CD34F-EA05-E5BE-7591-FB96BD32DF4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17554575"/>
          <a:ext cx="19661505" cy="390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845B7-B6DE-4DF6-BA2F-6AE431BB4090}">
  <dimension ref="A1:C39"/>
  <sheetViews>
    <sheetView tabSelected="1" workbookViewId="0">
      <selection activeCell="B3" sqref="B3"/>
    </sheetView>
  </sheetViews>
  <sheetFormatPr defaultRowHeight="15" x14ac:dyDescent="0.25"/>
  <cols>
    <col min="1" max="1" width="36" style="25" customWidth="1"/>
    <col min="2" max="2" width="79.42578125" style="26" customWidth="1"/>
    <col min="3" max="3" width="82.28515625" customWidth="1"/>
  </cols>
  <sheetData>
    <row r="1" spans="1:3" ht="18.75" x14ac:dyDescent="0.25">
      <c r="A1" s="35" t="s">
        <v>0</v>
      </c>
    </row>
    <row r="2" spans="1:3" x14ac:dyDescent="0.25">
      <c r="A2" s="31" t="s">
        <v>1</v>
      </c>
    </row>
    <row r="4" spans="1:3" x14ac:dyDescent="0.25">
      <c r="A4" s="34" t="s">
        <v>2</v>
      </c>
    </row>
    <row r="5" spans="1:3" x14ac:dyDescent="0.25">
      <c r="A5" s="114" t="s">
        <v>3</v>
      </c>
      <c r="B5" s="114"/>
      <c r="C5" s="114"/>
    </row>
    <row r="6" spans="1:3" x14ac:dyDescent="0.25">
      <c r="A6" s="114" t="s">
        <v>4</v>
      </c>
      <c r="B6" s="114"/>
      <c r="C6" s="114"/>
    </row>
    <row r="7" spans="1:3" x14ac:dyDescent="0.25">
      <c r="A7" s="103" t="s">
        <v>5</v>
      </c>
      <c r="B7" s="103"/>
      <c r="C7" s="103"/>
    </row>
    <row r="8" spans="1:3" x14ac:dyDescent="0.25">
      <c r="A8" s="103" t="s">
        <v>6</v>
      </c>
      <c r="B8" s="103"/>
      <c r="C8" s="103"/>
    </row>
    <row r="9" spans="1:3" x14ac:dyDescent="0.25">
      <c r="A9" s="114" t="s">
        <v>7</v>
      </c>
      <c r="B9" s="114"/>
      <c r="C9" s="114"/>
    </row>
    <row r="10" spans="1:3" x14ac:dyDescent="0.25">
      <c r="A10" s="114" t="s">
        <v>8</v>
      </c>
      <c r="B10" s="114"/>
      <c r="C10" s="114"/>
    </row>
    <row r="11" spans="1:3" ht="33" customHeight="1" x14ac:dyDescent="0.25">
      <c r="A11" s="113" t="s">
        <v>9</v>
      </c>
      <c r="B11" s="113"/>
      <c r="C11" s="113"/>
    </row>
    <row r="14" spans="1:3" x14ac:dyDescent="0.25">
      <c r="A14" s="28" t="s">
        <v>10</v>
      </c>
      <c r="B14"/>
    </row>
    <row r="15" spans="1:3" ht="45" customHeight="1" x14ac:dyDescent="0.25">
      <c r="A15" s="28" t="s">
        <v>11</v>
      </c>
      <c r="B15" s="102" t="s">
        <v>12</v>
      </c>
      <c r="C15" s="109" t="s">
        <v>13</v>
      </c>
    </row>
    <row r="16" spans="1:3" ht="30" x14ac:dyDescent="0.25">
      <c r="A16" s="28" t="s">
        <v>14</v>
      </c>
      <c r="B16" s="102" t="s">
        <v>15</v>
      </c>
      <c r="C16" s="109"/>
    </row>
    <row r="17" spans="1:3" ht="60" customHeight="1" x14ac:dyDescent="0.25">
      <c r="A17" s="28" t="s">
        <v>16</v>
      </c>
      <c r="B17" s="102" t="s">
        <v>17</v>
      </c>
      <c r="C17" s="109" t="s">
        <v>18</v>
      </c>
    </row>
    <row r="18" spans="1:3" ht="30" x14ac:dyDescent="0.25">
      <c r="A18" s="28" t="s">
        <v>19</v>
      </c>
      <c r="B18" s="102" t="s">
        <v>20</v>
      </c>
      <c r="C18" s="109"/>
    </row>
    <row r="19" spans="1:3" ht="30" x14ac:dyDescent="0.25">
      <c r="A19" s="28" t="s">
        <v>21</v>
      </c>
      <c r="B19" s="102" t="s">
        <v>22</v>
      </c>
      <c r="C19" s="109"/>
    </row>
    <row r="20" spans="1:3" ht="45" x14ac:dyDescent="0.25">
      <c r="A20" s="28" t="s">
        <v>23</v>
      </c>
      <c r="B20" s="102" t="s">
        <v>24</v>
      </c>
      <c r="C20" s="72" t="s">
        <v>25</v>
      </c>
    </row>
    <row r="21" spans="1:3" ht="30" x14ac:dyDescent="0.25">
      <c r="A21" s="28" t="s">
        <v>26</v>
      </c>
      <c r="B21" s="102" t="s">
        <v>27</v>
      </c>
      <c r="C21" s="73"/>
    </row>
    <row r="22" spans="1:3" ht="60" x14ac:dyDescent="0.25">
      <c r="A22" s="28" t="s">
        <v>28</v>
      </c>
      <c r="B22" s="102" t="s">
        <v>29</v>
      </c>
      <c r="C22" s="74"/>
    </row>
    <row r="23" spans="1:3" ht="75" customHeight="1" x14ac:dyDescent="0.25">
      <c r="A23" s="28" t="s">
        <v>30</v>
      </c>
      <c r="B23" s="102" t="s">
        <v>31</v>
      </c>
      <c r="C23" s="32" t="s">
        <v>32</v>
      </c>
    </row>
    <row r="24" spans="1:3" ht="30" x14ac:dyDescent="0.25">
      <c r="A24" s="28" t="s">
        <v>33</v>
      </c>
      <c r="B24" s="102" t="s">
        <v>34</v>
      </c>
    </row>
    <row r="25" spans="1:3" ht="30" x14ac:dyDescent="0.25">
      <c r="A25" s="28" t="s">
        <v>35</v>
      </c>
      <c r="B25" s="102" t="s">
        <v>36</v>
      </c>
      <c r="C25" s="102" t="s">
        <v>37</v>
      </c>
    </row>
    <row r="26" spans="1:3" ht="30" x14ac:dyDescent="0.25">
      <c r="A26" s="28" t="s">
        <v>38</v>
      </c>
      <c r="B26" s="102" t="s">
        <v>36</v>
      </c>
      <c r="C26" s="102" t="s">
        <v>39</v>
      </c>
    </row>
    <row r="27" spans="1:3" x14ac:dyDescent="0.25">
      <c r="A27" s="28" t="s">
        <v>40</v>
      </c>
      <c r="B27" s="102" t="s">
        <v>36</v>
      </c>
      <c r="C27" s="102"/>
    </row>
    <row r="28" spans="1:3" x14ac:dyDescent="0.25">
      <c r="A28" s="28" t="s">
        <v>41</v>
      </c>
      <c r="B28" s="102" t="s">
        <v>42</v>
      </c>
      <c r="C28" s="110" t="s">
        <v>43</v>
      </c>
    </row>
    <row r="29" spans="1:3" ht="30" x14ac:dyDescent="0.25">
      <c r="A29" s="28" t="s">
        <v>44</v>
      </c>
      <c r="B29" s="102" t="s">
        <v>45</v>
      </c>
      <c r="C29" s="111"/>
    </row>
    <row r="30" spans="1:3" x14ac:dyDescent="0.25">
      <c r="A30" s="28" t="s">
        <v>46</v>
      </c>
      <c r="B30" s="102" t="s">
        <v>47</v>
      </c>
      <c r="C30" s="112"/>
    </row>
    <row r="31" spans="1:3" x14ac:dyDescent="0.25">
      <c r="B31" s="107" t="s">
        <v>48</v>
      </c>
      <c r="C31" s="108"/>
    </row>
    <row r="32" spans="1:3" ht="30" x14ac:dyDescent="0.25">
      <c r="B32" s="19" t="s">
        <v>49</v>
      </c>
      <c r="C32" s="29" t="s">
        <v>50</v>
      </c>
    </row>
    <row r="33" spans="1:3" ht="45" x14ac:dyDescent="0.25">
      <c r="B33" s="19" t="s">
        <v>51</v>
      </c>
      <c r="C33" s="29" t="s">
        <v>52</v>
      </c>
    </row>
    <row r="34" spans="1:3" ht="30" x14ac:dyDescent="0.25">
      <c r="B34" s="19" t="s">
        <v>53</v>
      </c>
      <c r="C34" s="29" t="s">
        <v>54</v>
      </c>
    </row>
    <row r="35" spans="1:3" x14ac:dyDescent="0.25">
      <c r="B35" s="19" t="s">
        <v>55</v>
      </c>
      <c r="C35" s="29" t="s">
        <v>56</v>
      </c>
    </row>
    <row r="36" spans="1:3" ht="75" x14ac:dyDescent="0.25">
      <c r="B36" s="19" t="s">
        <v>57</v>
      </c>
      <c r="C36" s="29" t="s">
        <v>58</v>
      </c>
    </row>
    <row r="37" spans="1:3" ht="30" x14ac:dyDescent="0.25">
      <c r="B37" s="75" t="s">
        <v>59</v>
      </c>
      <c r="C37" s="29" t="s">
        <v>60</v>
      </c>
    </row>
    <row r="38" spans="1:3" x14ac:dyDescent="0.25">
      <c r="A38" s="32"/>
      <c r="B38" s="32"/>
      <c r="C38" s="32"/>
    </row>
    <row r="39" spans="1:3" x14ac:dyDescent="0.25">
      <c r="A39" s="32"/>
      <c r="B39" s="32"/>
      <c r="C39" s="32"/>
    </row>
  </sheetData>
  <mergeCells count="9">
    <mergeCell ref="B31:C31"/>
    <mergeCell ref="C17:C19"/>
    <mergeCell ref="C28:C30"/>
    <mergeCell ref="A11:C11"/>
    <mergeCell ref="A5:C5"/>
    <mergeCell ref="A6:C6"/>
    <mergeCell ref="A9:C9"/>
    <mergeCell ref="A10:C10"/>
    <mergeCell ref="C15:C1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FC303-7432-4D90-BA5D-E4E3F7D86A35}">
  <dimension ref="A1:E15"/>
  <sheetViews>
    <sheetView workbookViewId="0">
      <selection activeCell="J22" sqref="J22"/>
    </sheetView>
  </sheetViews>
  <sheetFormatPr defaultRowHeight="15" x14ac:dyDescent="0.25"/>
  <cols>
    <col min="1" max="1" width="12.85546875" customWidth="1"/>
    <col min="2" max="2" width="10.5703125" customWidth="1"/>
    <col min="3" max="3" width="12.42578125" customWidth="1"/>
    <col min="4" max="4" width="12.140625" customWidth="1"/>
    <col min="5" max="5" width="17.7109375" customWidth="1"/>
  </cols>
  <sheetData>
    <row r="1" spans="1:5" x14ac:dyDescent="0.25">
      <c r="A1" s="118" t="s">
        <v>282</v>
      </c>
      <c r="B1" s="118"/>
      <c r="C1" s="118"/>
      <c r="D1" s="118"/>
      <c r="E1" s="118"/>
    </row>
    <row r="2" spans="1:5" x14ac:dyDescent="0.25">
      <c r="A2" s="4" t="s">
        <v>62</v>
      </c>
      <c r="B2" s="4" t="s">
        <v>63</v>
      </c>
      <c r="C2" s="4" t="s">
        <v>64</v>
      </c>
      <c r="D2" s="4" t="s">
        <v>65</v>
      </c>
      <c r="E2" s="4" t="s">
        <v>66</v>
      </c>
    </row>
    <row r="3" spans="1:5" x14ac:dyDescent="0.25">
      <c r="A3" s="1" t="s">
        <v>67</v>
      </c>
      <c r="B3" s="61">
        <v>661</v>
      </c>
      <c r="C3" s="61">
        <v>11</v>
      </c>
      <c r="D3" s="61">
        <v>0</v>
      </c>
      <c r="E3" s="11">
        <f t="shared" ref="E3:E15" si="0">SUM(B3:D3)</f>
        <v>672</v>
      </c>
    </row>
    <row r="4" spans="1:5" x14ac:dyDescent="0.25">
      <c r="A4" s="1" t="s">
        <v>68</v>
      </c>
      <c r="B4" s="62">
        <v>521</v>
      </c>
      <c r="C4" s="61">
        <v>0</v>
      </c>
      <c r="D4" s="61">
        <v>0</v>
      </c>
      <c r="E4" s="11">
        <f t="shared" si="0"/>
        <v>521</v>
      </c>
    </row>
    <row r="5" spans="1:5" x14ac:dyDescent="0.25">
      <c r="A5" s="1" t="s">
        <v>69</v>
      </c>
      <c r="B5" s="61">
        <v>700</v>
      </c>
      <c r="C5" s="61">
        <v>10</v>
      </c>
      <c r="D5" s="61">
        <v>2</v>
      </c>
      <c r="E5" s="11">
        <f t="shared" si="0"/>
        <v>712</v>
      </c>
    </row>
    <row r="6" spans="1:5" x14ac:dyDescent="0.25">
      <c r="A6" s="1" t="s">
        <v>70</v>
      </c>
      <c r="B6" s="61">
        <v>598</v>
      </c>
      <c r="C6" s="61">
        <v>5</v>
      </c>
      <c r="D6" s="61">
        <v>0</v>
      </c>
      <c r="E6" s="11">
        <f t="shared" si="0"/>
        <v>603</v>
      </c>
    </row>
    <row r="7" spans="1:5" x14ac:dyDescent="0.25">
      <c r="A7" s="2" t="s">
        <v>71</v>
      </c>
      <c r="B7" s="62">
        <v>498</v>
      </c>
      <c r="C7" s="62">
        <v>3</v>
      </c>
      <c r="D7" s="62">
        <v>0</v>
      </c>
      <c r="E7" s="11">
        <f t="shared" si="0"/>
        <v>501</v>
      </c>
    </row>
    <row r="8" spans="1:5" x14ac:dyDescent="0.25">
      <c r="A8" s="1" t="s">
        <v>72</v>
      </c>
      <c r="B8" s="61">
        <v>465</v>
      </c>
      <c r="C8" s="61">
        <v>1</v>
      </c>
      <c r="D8" s="61">
        <v>0</v>
      </c>
      <c r="E8" s="11">
        <f t="shared" si="0"/>
        <v>466</v>
      </c>
    </row>
    <row r="9" spans="1:5" x14ac:dyDescent="0.25">
      <c r="A9" s="1" t="s">
        <v>73</v>
      </c>
      <c r="B9" s="62">
        <v>379</v>
      </c>
      <c r="C9" s="1">
        <v>1</v>
      </c>
      <c r="D9" s="61">
        <v>0</v>
      </c>
      <c r="E9" s="11">
        <f t="shared" si="0"/>
        <v>380</v>
      </c>
    </row>
    <row r="10" spans="1:5" x14ac:dyDescent="0.25">
      <c r="A10" s="1" t="s">
        <v>74</v>
      </c>
      <c r="B10" s="61">
        <v>334</v>
      </c>
      <c r="C10" s="61">
        <v>1</v>
      </c>
      <c r="D10" s="61">
        <v>0</v>
      </c>
      <c r="E10" s="11">
        <f t="shared" si="0"/>
        <v>335</v>
      </c>
    </row>
    <row r="11" spans="1:5" x14ac:dyDescent="0.25">
      <c r="A11" s="1" t="s">
        <v>75</v>
      </c>
      <c r="B11" s="61">
        <v>360</v>
      </c>
      <c r="C11" s="61">
        <v>0</v>
      </c>
      <c r="D11" s="1">
        <v>0</v>
      </c>
      <c r="E11" s="11">
        <f t="shared" si="0"/>
        <v>360</v>
      </c>
    </row>
    <row r="12" spans="1:5" x14ac:dyDescent="0.25">
      <c r="A12" s="1" t="s">
        <v>76</v>
      </c>
      <c r="B12" s="61">
        <v>358</v>
      </c>
      <c r="C12" s="61">
        <v>2</v>
      </c>
      <c r="D12" s="61">
        <v>0</v>
      </c>
      <c r="E12" s="11">
        <f t="shared" si="0"/>
        <v>360</v>
      </c>
    </row>
    <row r="13" spans="1:5" x14ac:dyDescent="0.25">
      <c r="A13" s="1" t="s">
        <v>77</v>
      </c>
      <c r="B13" s="61">
        <v>413</v>
      </c>
      <c r="C13" s="61">
        <v>2</v>
      </c>
      <c r="D13" s="61">
        <v>0</v>
      </c>
      <c r="E13" s="11">
        <f t="shared" si="0"/>
        <v>415</v>
      </c>
    </row>
    <row r="14" spans="1:5" x14ac:dyDescent="0.25">
      <c r="A14" s="1" t="s">
        <v>78</v>
      </c>
      <c r="B14" s="61">
        <v>401</v>
      </c>
      <c r="C14" s="61">
        <v>70</v>
      </c>
      <c r="D14" s="61">
        <v>0</v>
      </c>
      <c r="E14" s="11">
        <f t="shared" si="0"/>
        <v>471</v>
      </c>
    </row>
    <row r="15" spans="1:5" x14ac:dyDescent="0.25">
      <c r="A15" s="1" t="s">
        <v>79</v>
      </c>
      <c r="B15" s="61">
        <v>466</v>
      </c>
      <c r="C15" s="61">
        <v>95</v>
      </c>
      <c r="D15" s="61">
        <v>0</v>
      </c>
      <c r="E15" s="11">
        <f t="shared" si="0"/>
        <v>561</v>
      </c>
    </row>
  </sheetData>
  <mergeCells count="1">
    <mergeCell ref="A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9A26-91B3-4CEC-AD3A-491FFB6397CF}">
  <dimension ref="A1:AN31"/>
  <sheetViews>
    <sheetView workbookViewId="0">
      <pane xSplit="1" topLeftCell="Z1" activePane="topRight" state="frozen"/>
      <selection pane="topRight" activeCell="AQ10" sqref="AQ10"/>
    </sheetView>
  </sheetViews>
  <sheetFormatPr defaultRowHeight="15" x14ac:dyDescent="0.25"/>
  <cols>
    <col min="1" max="1" width="30.5703125" customWidth="1"/>
    <col min="2" max="2" width="12" customWidth="1"/>
    <col min="3" max="3" width="14" customWidth="1"/>
    <col min="4" max="4" width="11.28515625" customWidth="1"/>
    <col min="5" max="5" width="11.140625" customWidth="1"/>
    <col min="6" max="6" width="12.42578125" customWidth="1"/>
    <col min="9" max="9" width="12.28515625" customWidth="1"/>
    <col min="12" max="12" width="12.42578125" customWidth="1"/>
    <col min="15" max="15" width="12.5703125" customWidth="1"/>
    <col min="18" max="18" width="12.85546875" customWidth="1"/>
    <col min="21" max="21" width="13.28515625" customWidth="1"/>
    <col min="24" max="24" width="12.7109375" customWidth="1"/>
    <col min="27" max="27" width="12.28515625" customWidth="1"/>
    <col min="30" max="30" width="11.5703125" customWidth="1"/>
    <col min="33" max="33" width="12.5703125" customWidth="1"/>
    <col min="35" max="35" width="10.42578125" customWidth="1"/>
    <col min="36" max="36" width="11.85546875" customWidth="1"/>
    <col min="37" max="37" width="11.140625" customWidth="1"/>
    <col min="39" max="39" width="11.140625" bestFit="1" customWidth="1"/>
  </cols>
  <sheetData>
    <row r="1" spans="1:40" x14ac:dyDescent="0.25">
      <c r="B1" s="118" t="s">
        <v>283</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row>
    <row r="2" spans="1:40" x14ac:dyDescent="0.25">
      <c r="A2" s="4" t="s">
        <v>81</v>
      </c>
      <c r="B2" s="4" t="s">
        <v>67</v>
      </c>
      <c r="C2" s="4"/>
      <c r="D2" s="4"/>
      <c r="E2" s="4" t="s">
        <v>68</v>
      </c>
      <c r="F2" s="4"/>
      <c r="G2" s="4"/>
      <c r="H2" s="4" t="s">
        <v>69</v>
      </c>
      <c r="I2" s="4"/>
      <c r="J2" s="4"/>
      <c r="K2" s="4" t="s">
        <v>70</v>
      </c>
      <c r="L2" s="4"/>
      <c r="M2" s="4"/>
      <c r="N2" s="4" t="s">
        <v>71</v>
      </c>
      <c r="O2" s="4"/>
      <c r="P2" s="4"/>
      <c r="Q2" s="4" t="s">
        <v>72</v>
      </c>
      <c r="R2" s="4"/>
      <c r="S2" s="4"/>
      <c r="T2" s="4" t="s">
        <v>73</v>
      </c>
      <c r="U2" s="4"/>
      <c r="V2" s="4"/>
      <c r="W2" s="4" t="s">
        <v>74</v>
      </c>
      <c r="X2" s="4"/>
      <c r="Y2" s="4"/>
      <c r="Z2" s="104" t="s">
        <v>75</v>
      </c>
      <c r="AA2" s="104"/>
      <c r="AB2" s="104"/>
      <c r="AC2" s="4" t="s">
        <v>76</v>
      </c>
      <c r="AD2" s="4"/>
      <c r="AE2" s="4"/>
      <c r="AF2" s="116" t="s">
        <v>77</v>
      </c>
      <c r="AG2" s="116"/>
      <c r="AH2" s="116"/>
      <c r="AI2" s="116" t="s">
        <v>78</v>
      </c>
      <c r="AJ2" s="116"/>
      <c r="AK2" s="116"/>
      <c r="AL2" s="116" t="s">
        <v>79</v>
      </c>
      <c r="AM2" s="116"/>
      <c r="AN2" s="116"/>
    </row>
    <row r="3" spans="1:40" x14ac:dyDescent="0.25">
      <c r="A3" s="70"/>
      <c r="B3" s="4" t="s">
        <v>63</v>
      </c>
      <c r="C3" s="4" t="s">
        <v>64</v>
      </c>
      <c r="D3" s="4" t="s">
        <v>65</v>
      </c>
      <c r="E3" s="4" t="s">
        <v>63</v>
      </c>
      <c r="F3" s="4" t="s">
        <v>64</v>
      </c>
      <c r="G3" s="4" t="s">
        <v>65</v>
      </c>
      <c r="H3" s="4" t="s">
        <v>63</v>
      </c>
      <c r="I3" s="4" t="s">
        <v>64</v>
      </c>
      <c r="J3" s="4" t="s">
        <v>65</v>
      </c>
      <c r="K3" s="4" t="s">
        <v>63</v>
      </c>
      <c r="L3" s="4" t="s">
        <v>64</v>
      </c>
      <c r="M3" s="4" t="s">
        <v>65</v>
      </c>
      <c r="N3" s="4" t="s">
        <v>63</v>
      </c>
      <c r="O3" s="4" t="s">
        <v>64</v>
      </c>
      <c r="P3" s="4" t="s">
        <v>65</v>
      </c>
      <c r="Q3" s="4" t="s">
        <v>63</v>
      </c>
      <c r="R3" s="4" t="s">
        <v>64</v>
      </c>
      <c r="S3" s="4" t="s">
        <v>65</v>
      </c>
      <c r="T3" s="4" t="s">
        <v>63</v>
      </c>
      <c r="U3" s="4" t="s">
        <v>64</v>
      </c>
      <c r="V3" s="4" t="s">
        <v>65</v>
      </c>
      <c r="W3" s="4" t="s">
        <v>63</v>
      </c>
      <c r="X3" s="4" t="s">
        <v>64</v>
      </c>
      <c r="Y3" s="4" t="s">
        <v>65</v>
      </c>
      <c r="Z3" s="104" t="s">
        <v>63</v>
      </c>
      <c r="AA3" s="104" t="s">
        <v>64</v>
      </c>
      <c r="AB3" s="104" t="s">
        <v>65</v>
      </c>
      <c r="AC3" s="4" t="s">
        <v>63</v>
      </c>
      <c r="AD3" s="4" t="s">
        <v>64</v>
      </c>
      <c r="AE3" s="4" t="s">
        <v>65</v>
      </c>
      <c r="AF3" s="4" t="s">
        <v>63</v>
      </c>
      <c r="AG3" s="4" t="s">
        <v>64</v>
      </c>
      <c r="AH3" s="4" t="s">
        <v>65</v>
      </c>
      <c r="AI3" s="4" t="s">
        <v>63</v>
      </c>
      <c r="AJ3" s="4" t="s">
        <v>64</v>
      </c>
      <c r="AK3" s="4" t="s">
        <v>65</v>
      </c>
      <c r="AL3" s="4" t="s">
        <v>63</v>
      </c>
      <c r="AM3" s="4" t="s">
        <v>64</v>
      </c>
      <c r="AN3" s="4" t="s">
        <v>65</v>
      </c>
    </row>
    <row r="4" spans="1:40" x14ac:dyDescent="0.25">
      <c r="A4" s="1" t="s">
        <v>267</v>
      </c>
      <c r="B4" s="2">
        <v>1</v>
      </c>
      <c r="C4" s="2">
        <v>0</v>
      </c>
      <c r="D4" s="2">
        <v>0</v>
      </c>
      <c r="E4" s="2">
        <v>1</v>
      </c>
      <c r="F4" s="2">
        <v>0</v>
      </c>
      <c r="G4" s="2">
        <v>0</v>
      </c>
      <c r="H4" s="2">
        <v>1</v>
      </c>
      <c r="I4" s="2">
        <v>0</v>
      </c>
      <c r="J4" s="2">
        <v>0</v>
      </c>
      <c r="K4" s="2">
        <v>2</v>
      </c>
      <c r="L4" s="2">
        <v>0</v>
      </c>
      <c r="M4" s="2">
        <v>0</v>
      </c>
      <c r="N4" s="2">
        <v>0</v>
      </c>
      <c r="O4" s="2">
        <v>0</v>
      </c>
      <c r="P4" s="2">
        <v>0</v>
      </c>
      <c r="Q4" s="2">
        <v>1</v>
      </c>
      <c r="R4" s="2">
        <v>0</v>
      </c>
      <c r="S4" s="2">
        <v>0</v>
      </c>
      <c r="T4" s="2">
        <v>1</v>
      </c>
      <c r="U4" s="2">
        <v>0</v>
      </c>
      <c r="V4" s="2">
        <v>0</v>
      </c>
      <c r="W4" s="2">
        <v>0</v>
      </c>
      <c r="X4" s="2">
        <v>0</v>
      </c>
      <c r="Y4" s="2">
        <v>0</v>
      </c>
      <c r="Z4" s="1">
        <v>0</v>
      </c>
      <c r="AA4" s="1">
        <v>0</v>
      </c>
      <c r="AB4" s="1">
        <v>0</v>
      </c>
      <c r="AC4" s="2">
        <v>3</v>
      </c>
      <c r="AD4" s="2">
        <v>0</v>
      </c>
      <c r="AE4" s="2">
        <v>0</v>
      </c>
      <c r="AF4" s="2">
        <v>1</v>
      </c>
      <c r="AG4" s="2">
        <v>0</v>
      </c>
      <c r="AH4" s="2">
        <v>0</v>
      </c>
      <c r="AI4" s="2">
        <v>0</v>
      </c>
      <c r="AJ4" s="2">
        <v>0</v>
      </c>
      <c r="AK4" s="2">
        <v>0</v>
      </c>
      <c r="AL4" s="2">
        <v>0</v>
      </c>
      <c r="AM4" s="2">
        <v>0</v>
      </c>
      <c r="AN4" s="2">
        <v>0</v>
      </c>
    </row>
    <row r="5" spans="1:40" x14ac:dyDescent="0.25">
      <c r="A5" s="1" t="s">
        <v>268</v>
      </c>
      <c r="B5" s="2">
        <v>0</v>
      </c>
      <c r="C5" s="2">
        <v>0</v>
      </c>
      <c r="D5" s="2">
        <v>0</v>
      </c>
      <c r="E5" s="2">
        <v>0</v>
      </c>
      <c r="F5" s="2">
        <v>0</v>
      </c>
      <c r="G5" s="2">
        <v>0</v>
      </c>
      <c r="H5" s="2">
        <v>0</v>
      </c>
      <c r="I5" s="2">
        <v>0</v>
      </c>
      <c r="J5" s="2">
        <v>0</v>
      </c>
      <c r="K5" s="2">
        <v>17</v>
      </c>
      <c r="L5" s="2">
        <v>0</v>
      </c>
      <c r="M5" s="2">
        <v>0</v>
      </c>
      <c r="N5" s="2">
        <v>13</v>
      </c>
      <c r="O5" s="2">
        <v>2</v>
      </c>
      <c r="P5" s="2">
        <v>0</v>
      </c>
      <c r="Q5" s="2">
        <v>3</v>
      </c>
      <c r="R5" s="2">
        <v>1</v>
      </c>
      <c r="S5" s="2">
        <v>0</v>
      </c>
      <c r="T5" s="2">
        <v>9</v>
      </c>
      <c r="U5" s="2">
        <v>1</v>
      </c>
      <c r="V5" s="2">
        <v>0</v>
      </c>
      <c r="W5" s="2">
        <v>22</v>
      </c>
      <c r="X5" s="2">
        <v>1</v>
      </c>
      <c r="Y5" s="2">
        <v>0</v>
      </c>
      <c r="Z5" s="1">
        <v>41</v>
      </c>
      <c r="AA5" s="1">
        <v>0</v>
      </c>
      <c r="AB5" s="1">
        <v>0</v>
      </c>
      <c r="AC5" s="2">
        <v>79</v>
      </c>
      <c r="AD5" s="2">
        <v>2</v>
      </c>
      <c r="AE5" s="2">
        <v>0</v>
      </c>
      <c r="AF5" s="2">
        <v>107</v>
      </c>
      <c r="AG5" s="2">
        <v>2</v>
      </c>
      <c r="AH5" s="2">
        <v>0</v>
      </c>
      <c r="AI5" s="2">
        <v>115</v>
      </c>
      <c r="AJ5" s="2">
        <v>4</v>
      </c>
      <c r="AK5" s="2">
        <v>0</v>
      </c>
      <c r="AL5" s="2">
        <v>140</v>
      </c>
      <c r="AM5" s="2">
        <v>2</v>
      </c>
      <c r="AN5" s="2">
        <v>0</v>
      </c>
    </row>
    <row r="6" spans="1:40" x14ac:dyDescent="0.25">
      <c r="A6" s="1" t="s">
        <v>269</v>
      </c>
      <c r="B6" s="1">
        <v>166</v>
      </c>
      <c r="C6" s="1">
        <v>5</v>
      </c>
      <c r="D6" s="1">
        <v>0</v>
      </c>
      <c r="E6" s="1">
        <v>120</v>
      </c>
      <c r="F6" s="1">
        <v>0</v>
      </c>
      <c r="G6" s="1">
        <v>0</v>
      </c>
      <c r="H6" s="1">
        <v>176</v>
      </c>
      <c r="I6" s="1">
        <v>5</v>
      </c>
      <c r="J6" s="1">
        <v>0</v>
      </c>
      <c r="K6" s="1">
        <v>161</v>
      </c>
      <c r="L6" s="1">
        <v>2</v>
      </c>
      <c r="M6" s="1">
        <v>0</v>
      </c>
      <c r="N6" s="1">
        <v>111</v>
      </c>
      <c r="O6" s="1">
        <v>1</v>
      </c>
      <c r="P6" s="1">
        <v>0</v>
      </c>
      <c r="Q6" s="1">
        <v>116</v>
      </c>
      <c r="R6" s="1">
        <v>0</v>
      </c>
      <c r="S6" s="1">
        <v>0</v>
      </c>
      <c r="T6" s="1">
        <v>95</v>
      </c>
      <c r="U6" s="1">
        <v>0</v>
      </c>
      <c r="V6" s="1">
        <v>0</v>
      </c>
      <c r="W6" s="1">
        <v>80</v>
      </c>
      <c r="X6" s="1">
        <v>0</v>
      </c>
      <c r="Y6" s="1">
        <v>0</v>
      </c>
      <c r="Z6" s="1">
        <v>80</v>
      </c>
      <c r="AA6" s="1">
        <v>0</v>
      </c>
      <c r="AB6" s="1">
        <v>0</v>
      </c>
      <c r="AC6" s="1">
        <v>52</v>
      </c>
      <c r="AD6" s="1">
        <v>0</v>
      </c>
      <c r="AE6" s="1">
        <v>0</v>
      </c>
      <c r="AF6" s="1">
        <v>33</v>
      </c>
      <c r="AG6" s="1">
        <v>0</v>
      </c>
      <c r="AH6" s="1">
        <v>0</v>
      </c>
      <c r="AI6" s="1">
        <v>36</v>
      </c>
      <c r="AJ6" s="1">
        <v>0</v>
      </c>
      <c r="AK6" s="1">
        <v>0</v>
      </c>
      <c r="AL6" s="1">
        <v>32</v>
      </c>
      <c r="AM6" s="1">
        <v>0</v>
      </c>
      <c r="AN6" s="1">
        <v>0</v>
      </c>
    </row>
    <row r="7" spans="1:40" x14ac:dyDescent="0.25">
      <c r="A7" s="1" t="s">
        <v>284</v>
      </c>
      <c r="B7" s="1">
        <v>5</v>
      </c>
      <c r="C7" s="1">
        <v>0</v>
      </c>
      <c r="D7" s="1">
        <v>0</v>
      </c>
      <c r="E7" s="1">
        <v>0</v>
      </c>
      <c r="F7" s="1">
        <v>0</v>
      </c>
      <c r="G7" s="1">
        <v>0</v>
      </c>
      <c r="H7" s="1">
        <v>1</v>
      </c>
      <c r="I7" s="1">
        <v>0</v>
      </c>
      <c r="J7" s="1">
        <v>0</v>
      </c>
      <c r="K7" s="1">
        <v>0</v>
      </c>
      <c r="L7" s="1">
        <v>0</v>
      </c>
      <c r="M7" s="1">
        <v>0</v>
      </c>
      <c r="N7" s="2">
        <v>2</v>
      </c>
      <c r="O7" s="2">
        <v>0</v>
      </c>
      <c r="P7" s="1">
        <v>0</v>
      </c>
      <c r="Q7" s="2">
        <v>1</v>
      </c>
      <c r="R7" s="2">
        <v>0</v>
      </c>
      <c r="S7" s="2">
        <v>0</v>
      </c>
      <c r="T7" s="2">
        <v>0</v>
      </c>
      <c r="U7" s="2">
        <v>0</v>
      </c>
      <c r="V7" s="2">
        <v>0</v>
      </c>
      <c r="W7" s="2">
        <v>0</v>
      </c>
      <c r="X7" s="2">
        <v>0</v>
      </c>
      <c r="Y7" s="2">
        <v>0</v>
      </c>
      <c r="Z7" s="2">
        <v>0</v>
      </c>
      <c r="AA7" s="2">
        <v>0</v>
      </c>
      <c r="AB7" s="2">
        <v>0</v>
      </c>
      <c r="AC7" s="2">
        <v>0</v>
      </c>
      <c r="AD7" s="2">
        <v>0</v>
      </c>
      <c r="AE7" s="2">
        <v>0</v>
      </c>
      <c r="AF7" s="1">
        <v>0</v>
      </c>
      <c r="AG7" s="1">
        <v>0</v>
      </c>
      <c r="AH7" s="1">
        <v>0</v>
      </c>
      <c r="AI7" s="1">
        <v>0</v>
      </c>
      <c r="AJ7" s="1">
        <v>0</v>
      </c>
      <c r="AK7" s="1">
        <v>0</v>
      </c>
      <c r="AL7" s="1">
        <v>0</v>
      </c>
      <c r="AM7" s="1">
        <v>0</v>
      </c>
      <c r="AN7" s="1">
        <v>0</v>
      </c>
    </row>
    <row r="8" spans="1:40" x14ac:dyDescent="0.25">
      <c r="A8" s="1" t="s">
        <v>285</v>
      </c>
      <c r="B8" s="1">
        <v>0</v>
      </c>
      <c r="C8" s="1">
        <v>0</v>
      </c>
      <c r="D8" s="1">
        <v>0</v>
      </c>
      <c r="E8" s="1">
        <v>1</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0</v>
      </c>
      <c r="AE8" s="1">
        <v>0</v>
      </c>
      <c r="AF8" s="1">
        <v>0</v>
      </c>
      <c r="AG8" s="1">
        <v>0</v>
      </c>
      <c r="AH8" s="1">
        <v>0</v>
      </c>
      <c r="AI8" s="1">
        <v>0</v>
      </c>
      <c r="AJ8" s="1">
        <v>0</v>
      </c>
      <c r="AK8" s="1">
        <v>0</v>
      </c>
      <c r="AL8" s="1">
        <v>0</v>
      </c>
      <c r="AM8" s="1">
        <v>0</v>
      </c>
      <c r="AN8" s="1">
        <v>0</v>
      </c>
    </row>
    <row r="9" spans="1:40" x14ac:dyDescent="0.25">
      <c r="A9" s="1" t="s">
        <v>270</v>
      </c>
      <c r="B9" s="1">
        <v>25</v>
      </c>
      <c r="C9" s="1">
        <v>0</v>
      </c>
      <c r="D9" s="1">
        <v>0</v>
      </c>
      <c r="E9" s="1">
        <v>31</v>
      </c>
      <c r="F9" s="1">
        <v>0</v>
      </c>
      <c r="G9" s="1">
        <v>0</v>
      </c>
      <c r="H9" s="1">
        <v>30</v>
      </c>
      <c r="I9" s="1">
        <v>0</v>
      </c>
      <c r="J9" s="1">
        <v>0</v>
      </c>
      <c r="K9" s="1">
        <v>23</v>
      </c>
      <c r="L9" s="1">
        <v>0</v>
      </c>
      <c r="M9" s="1">
        <v>0</v>
      </c>
      <c r="N9" s="2">
        <v>18</v>
      </c>
      <c r="O9" s="2">
        <v>0</v>
      </c>
      <c r="P9" s="1">
        <v>0</v>
      </c>
      <c r="Q9" s="2">
        <v>8</v>
      </c>
      <c r="R9" s="2">
        <v>0</v>
      </c>
      <c r="S9" s="2">
        <v>0</v>
      </c>
      <c r="T9" s="2">
        <v>12</v>
      </c>
      <c r="U9" s="2">
        <v>0</v>
      </c>
      <c r="V9" s="2">
        <v>0</v>
      </c>
      <c r="W9" s="2">
        <v>4</v>
      </c>
      <c r="X9" s="2">
        <v>0</v>
      </c>
      <c r="Y9" s="2">
        <v>0</v>
      </c>
      <c r="Z9" s="2">
        <v>10</v>
      </c>
      <c r="AA9" s="2">
        <v>0</v>
      </c>
      <c r="AB9" s="2">
        <v>0</v>
      </c>
      <c r="AC9" s="2">
        <v>11</v>
      </c>
      <c r="AD9" s="2">
        <v>0</v>
      </c>
      <c r="AE9" s="2">
        <v>0</v>
      </c>
      <c r="AF9" s="1">
        <v>11</v>
      </c>
      <c r="AG9" s="1">
        <v>0</v>
      </c>
      <c r="AH9" s="1">
        <v>0</v>
      </c>
      <c r="AI9" s="1">
        <v>10</v>
      </c>
      <c r="AJ9" s="1">
        <v>0</v>
      </c>
      <c r="AK9" s="1">
        <v>0</v>
      </c>
      <c r="AL9" s="1">
        <v>10</v>
      </c>
      <c r="AM9" s="1">
        <v>0</v>
      </c>
      <c r="AN9" s="1">
        <v>0</v>
      </c>
    </row>
    <row r="10" spans="1:40" x14ac:dyDescent="0.25">
      <c r="A10" s="1" t="s">
        <v>271</v>
      </c>
      <c r="B10" s="1">
        <v>25</v>
      </c>
      <c r="C10" s="1">
        <v>0</v>
      </c>
      <c r="D10" s="1">
        <v>0</v>
      </c>
      <c r="E10" s="1">
        <v>14</v>
      </c>
      <c r="F10" s="1">
        <v>0</v>
      </c>
      <c r="G10" s="1">
        <v>0</v>
      </c>
      <c r="H10" s="1">
        <v>18</v>
      </c>
      <c r="I10" s="1">
        <v>0</v>
      </c>
      <c r="J10" s="1">
        <v>2</v>
      </c>
      <c r="K10" s="1">
        <v>23</v>
      </c>
      <c r="L10" s="1">
        <v>0</v>
      </c>
      <c r="M10" s="1">
        <v>0</v>
      </c>
      <c r="N10" s="1">
        <v>19</v>
      </c>
      <c r="O10" s="1">
        <v>0</v>
      </c>
      <c r="P10" s="1">
        <v>0</v>
      </c>
      <c r="Q10" s="1">
        <v>15</v>
      </c>
      <c r="R10" s="1">
        <v>0</v>
      </c>
      <c r="S10" s="1">
        <v>0</v>
      </c>
      <c r="T10" s="1">
        <v>13</v>
      </c>
      <c r="U10" s="1">
        <v>0</v>
      </c>
      <c r="V10" s="1">
        <v>0</v>
      </c>
      <c r="W10" s="1">
        <v>9</v>
      </c>
      <c r="X10" s="1">
        <v>0</v>
      </c>
      <c r="Y10" s="1">
        <v>0</v>
      </c>
      <c r="Z10" s="1">
        <v>12</v>
      </c>
      <c r="AA10" s="1">
        <v>0</v>
      </c>
      <c r="AB10" s="1">
        <v>0</v>
      </c>
      <c r="AC10" s="1">
        <v>8</v>
      </c>
      <c r="AD10" s="1">
        <v>0</v>
      </c>
      <c r="AE10" s="1">
        <v>0</v>
      </c>
      <c r="AF10" s="1">
        <v>11</v>
      </c>
      <c r="AG10" s="1">
        <v>0</v>
      </c>
      <c r="AH10" s="1">
        <v>0</v>
      </c>
      <c r="AI10" s="1">
        <v>7</v>
      </c>
      <c r="AJ10" s="1">
        <v>0</v>
      </c>
      <c r="AK10" s="1">
        <v>0</v>
      </c>
      <c r="AL10" s="1">
        <v>11</v>
      </c>
      <c r="AM10" s="1">
        <v>0</v>
      </c>
      <c r="AN10" s="1">
        <v>0</v>
      </c>
    </row>
    <row r="11" spans="1:40" x14ac:dyDescent="0.25">
      <c r="A11" s="1" t="s">
        <v>272</v>
      </c>
      <c r="B11" s="1">
        <v>117</v>
      </c>
      <c r="C11" s="1">
        <v>0</v>
      </c>
      <c r="D11" s="1">
        <v>0</v>
      </c>
      <c r="E11" s="1">
        <v>69</v>
      </c>
      <c r="F11" s="1">
        <v>0</v>
      </c>
      <c r="G11" s="1">
        <v>0</v>
      </c>
      <c r="H11" s="1">
        <v>94</v>
      </c>
      <c r="I11" s="1">
        <v>0</v>
      </c>
      <c r="J11" s="1">
        <v>0</v>
      </c>
      <c r="K11" s="1">
        <v>77</v>
      </c>
      <c r="L11" s="1">
        <v>0</v>
      </c>
      <c r="M11" s="1">
        <v>0</v>
      </c>
      <c r="N11" s="2">
        <v>86</v>
      </c>
      <c r="O11" s="2">
        <v>0</v>
      </c>
      <c r="P11" s="1">
        <v>0</v>
      </c>
      <c r="Q11" s="2">
        <v>71</v>
      </c>
      <c r="R11" s="2">
        <v>0</v>
      </c>
      <c r="S11" s="2">
        <v>0</v>
      </c>
      <c r="T11" s="2">
        <v>52</v>
      </c>
      <c r="U11" s="2">
        <v>0</v>
      </c>
      <c r="V11" s="2">
        <v>0</v>
      </c>
      <c r="W11" s="2">
        <v>65</v>
      </c>
      <c r="X11" s="2">
        <v>0</v>
      </c>
      <c r="Y11" s="2">
        <v>0</v>
      </c>
      <c r="Z11" s="2">
        <v>45</v>
      </c>
      <c r="AA11" s="2">
        <v>0</v>
      </c>
      <c r="AB11" s="2">
        <v>0</v>
      </c>
      <c r="AC11" s="2">
        <v>66</v>
      </c>
      <c r="AD11" s="2">
        <v>0</v>
      </c>
      <c r="AE11" s="2">
        <v>0</v>
      </c>
      <c r="AF11" s="1">
        <v>100</v>
      </c>
      <c r="AG11" s="1">
        <v>0</v>
      </c>
      <c r="AH11" s="1">
        <v>0</v>
      </c>
      <c r="AI11" s="1">
        <v>86</v>
      </c>
      <c r="AJ11" s="1">
        <v>0</v>
      </c>
      <c r="AK11" s="1">
        <v>0</v>
      </c>
      <c r="AL11" s="1">
        <v>91</v>
      </c>
      <c r="AM11" s="1">
        <v>0</v>
      </c>
      <c r="AN11" s="1">
        <v>0</v>
      </c>
    </row>
    <row r="12" spans="1:40" x14ac:dyDescent="0.25">
      <c r="A12" s="1" t="s">
        <v>273</v>
      </c>
      <c r="B12" s="1">
        <v>92</v>
      </c>
      <c r="C12" s="1">
        <v>0</v>
      </c>
      <c r="D12" s="1">
        <v>0</v>
      </c>
      <c r="E12" s="1">
        <v>94</v>
      </c>
      <c r="F12" s="1">
        <v>0</v>
      </c>
      <c r="G12" s="1">
        <v>0</v>
      </c>
      <c r="H12" s="1">
        <v>122</v>
      </c>
      <c r="I12" s="1">
        <v>0</v>
      </c>
      <c r="J12" s="1">
        <v>0</v>
      </c>
      <c r="K12" s="1">
        <v>92</v>
      </c>
      <c r="L12" s="1">
        <v>0</v>
      </c>
      <c r="M12" s="1">
        <v>0</v>
      </c>
      <c r="N12" s="1">
        <v>76</v>
      </c>
      <c r="O12" s="1">
        <v>0</v>
      </c>
      <c r="P12" s="1">
        <v>0</v>
      </c>
      <c r="Q12" s="1">
        <v>80</v>
      </c>
      <c r="R12" s="1">
        <v>0</v>
      </c>
      <c r="S12" s="1">
        <v>0</v>
      </c>
      <c r="T12" s="1">
        <v>65</v>
      </c>
      <c r="U12" s="1">
        <v>0</v>
      </c>
      <c r="V12" s="1">
        <v>0</v>
      </c>
      <c r="W12" s="1">
        <v>44</v>
      </c>
      <c r="X12" s="1">
        <v>0</v>
      </c>
      <c r="Y12" s="1">
        <v>0</v>
      </c>
      <c r="Z12" s="1">
        <v>66</v>
      </c>
      <c r="AA12" s="1">
        <v>0</v>
      </c>
      <c r="AB12" s="1">
        <v>0</v>
      </c>
      <c r="AC12" s="1">
        <v>51</v>
      </c>
      <c r="AD12" s="1">
        <v>0</v>
      </c>
      <c r="AE12" s="1">
        <v>0</v>
      </c>
      <c r="AF12" s="1">
        <v>75</v>
      </c>
      <c r="AG12" s="1">
        <v>0</v>
      </c>
      <c r="AH12" s="1">
        <v>0</v>
      </c>
      <c r="AI12" s="1">
        <v>52</v>
      </c>
      <c r="AJ12" s="1">
        <v>1</v>
      </c>
      <c r="AK12" s="1">
        <v>0</v>
      </c>
      <c r="AL12" s="1">
        <v>60</v>
      </c>
      <c r="AM12" s="1">
        <v>11</v>
      </c>
      <c r="AN12" s="1">
        <v>0</v>
      </c>
    </row>
    <row r="13" spans="1:40" x14ac:dyDescent="0.25">
      <c r="A13" s="1" t="s">
        <v>274</v>
      </c>
      <c r="B13" s="1">
        <v>0</v>
      </c>
      <c r="C13" s="1">
        <v>0</v>
      </c>
      <c r="D13" s="1">
        <v>0</v>
      </c>
      <c r="E13" s="1">
        <v>0</v>
      </c>
      <c r="F13" s="1">
        <v>0</v>
      </c>
      <c r="G13" s="1">
        <v>0</v>
      </c>
      <c r="H13" s="1">
        <v>0</v>
      </c>
      <c r="I13" s="1">
        <v>0</v>
      </c>
      <c r="J13" s="1">
        <v>0</v>
      </c>
      <c r="K13" s="1">
        <v>0</v>
      </c>
      <c r="L13" s="1">
        <v>0</v>
      </c>
      <c r="M13" s="1">
        <v>0</v>
      </c>
      <c r="N13" s="1">
        <v>0</v>
      </c>
      <c r="O13" s="1">
        <v>0</v>
      </c>
      <c r="P13" s="1">
        <v>0</v>
      </c>
      <c r="Q13" s="1">
        <v>0</v>
      </c>
      <c r="R13" s="1">
        <v>0</v>
      </c>
      <c r="S13" s="1">
        <v>0</v>
      </c>
      <c r="T13" s="1">
        <v>0</v>
      </c>
      <c r="U13" s="1">
        <v>0</v>
      </c>
      <c r="V13" s="1">
        <v>0</v>
      </c>
      <c r="W13" s="1">
        <v>0</v>
      </c>
      <c r="X13" s="1">
        <v>0</v>
      </c>
      <c r="Y13" s="1">
        <v>0</v>
      </c>
      <c r="Z13" s="1">
        <v>0</v>
      </c>
      <c r="AA13" s="1">
        <v>0</v>
      </c>
      <c r="AB13" s="1">
        <v>0</v>
      </c>
      <c r="AC13" s="1">
        <v>0</v>
      </c>
      <c r="AD13" s="1">
        <v>0</v>
      </c>
      <c r="AE13" s="1">
        <v>0</v>
      </c>
      <c r="AF13" s="1">
        <v>0</v>
      </c>
      <c r="AG13" s="1">
        <v>0</v>
      </c>
      <c r="AH13" s="1">
        <v>0</v>
      </c>
      <c r="AI13" s="1">
        <v>1</v>
      </c>
      <c r="AJ13" s="1">
        <v>65</v>
      </c>
      <c r="AK13" s="1">
        <v>0</v>
      </c>
      <c r="AL13" s="1">
        <v>2</v>
      </c>
      <c r="AM13" s="1">
        <v>82</v>
      </c>
      <c r="AN13" s="1">
        <v>0</v>
      </c>
    </row>
    <row r="14" spans="1:40" x14ac:dyDescent="0.25">
      <c r="A14" s="1" t="s">
        <v>275</v>
      </c>
      <c r="B14" s="1">
        <v>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2">
        <v>7</v>
      </c>
      <c r="AA14" s="2">
        <v>0</v>
      </c>
      <c r="AB14" s="2">
        <v>0</v>
      </c>
      <c r="AC14" s="2">
        <v>22</v>
      </c>
      <c r="AD14" s="2">
        <v>0</v>
      </c>
      <c r="AE14" s="2">
        <v>0</v>
      </c>
      <c r="AF14" s="1">
        <v>25</v>
      </c>
      <c r="AG14" s="1">
        <v>0</v>
      </c>
      <c r="AH14" s="1">
        <v>0</v>
      </c>
      <c r="AI14" s="1">
        <v>47</v>
      </c>
      <c r="AJ14" s="1">
        <v>0</v>
      </c>
      <c r="AK14" s="1">
        <v>0</v>
      </c>
      <c r="AL14" s="1">
        <v>77</v>
      </c>
      <c r="AM14" s="1">
        <v>0</v>
      </c>
      <c r="AN14" s="1">
        <v>0</v>
      </c>
    </row>
    <row r="15" spans="1:40" x14ac:dyDescent="0.25">
      <c r="A15" s="1" t="s">
        <v>276</v>
      </c>
      <c r="B15" s="1">
        <v>226</v>
      </c>
      <c r="C15" s="1">
        <v>6</v>
      </c>
      <c r="D15" s="1">
        <v>0</v>
      </c>
      <c r="E15" s="1">
        <v>189</v>
      </c>
      <c r="F15" s="1">
        <v>0</v>
      </c>
      <c r="G15" s="1">
        <v>0</v>
      </c>
      <c r="H15" s="1">
        <v>253</v>
      </c>
      <c r="I15" s="1">
        <v>5</v>
      </c>
      <c r="J15" s="1">
        <v>0</v>
      </c>
      <c r="K15" s="1">
        <v>203</v>
      </c>
      <c r="L15" s="1">
        <v>3</v>
      </c>
      <c r="M15" s="1">
        <v>0</v>
      </c>
      <c r="N15" s="1">
        <v>172</v>
      </c>
      <c r="O15" s="1">
        <v>0</v>
      </c>
      <c r="P15" s="1">
        <v>0</v>
      </c>
      <c r="Q15" s="1">
        <v>170</v>
      </c>
      <c r="R15" s="1">
        <v>0</v>
      </c>
      <c r="S15" s="1">
        <v>0</v>
      </c>
      <c r="T15" s="1">
        <v>132</v>
      </c>
      <c r="U15" s="1">
        <v>0</v>
      </c>
      <c r="V15" s="1">
        <v>0</v>
      </c>
      <c r="W15" s="1">
        <v>109</v>
      </c>
      <c r="X15" s="1">
        <v>0</v>
      </c>
      <c r="Y15" s="1">
        <v>0</v>
      </c>
      <c r="Z15" s="1">
        <v>99</v>
      </c>
      <c r="AA15" s="1">
        <v>0</v>
      </c>
      <c r="AB15" s="1">
        <v>0</v>
      </c>
      <c r="AC15" s="1">
        <v>66</v>
      </c>
      <c r="AD15" s="1">
        <v>0</v>
      </c>
      <c r="AE15" s="1">
        <v>0</v>
      </c>
      <c r="AF15" s="1">
        <v>50</v>
      </c>
      <c r="AG15" s="1">
        <v>0</v>
      </c>
      <c r="AH15" s="1">
        <v>0</v>
      </c>
      <c r="AI15" s="1">
        <v>47</v>
      </c>
      <c r="AJ15" s="1">
        <v>0</v>
      </c>
      <c r="AK15" s="1">
        <v>0</v>
      </c>
      <c r="AL15" s="1">
        <v>43</v>
      </c>
      <c r="AM15" s="1">
        <v>0</v>
      </c>
      <c r="AN15" s="1">
        <v>0</v>
      </c>
    </row>
    <row r="16" spans="1:40" x14ac:dyDescent="0.25">
      <c r="A16" s="1" t="s">
        <v>286</v>
      </c>
      <c r="B16" s="1">
        <v>4</v>
      </c>
      <c r="C16" s="1">
        <v>0</v>
      </c>
      <c r="D16" s="1">
        <v>0</v>
      </c>
      <c r="E16" s="1">
        <v>2</v>
      </c>
      <c r="F16" s="1">
        <v>0</v>
      </c>
      <c r="G16" s="1">
        <v>0</v>
      </c>
      <c r="H16" s="1">
        <v>5</v>
      </c>
      <c r="I16" s="1">
        <v>0</v>
      </c>
      <c r="J16" s="1">
        <v>0</v>
      </c>
      <c r="K16" s="1">
        <v>0</v>
      </c>
      <c r="L16" s="1">
        <v>0</v>
      </c>
      <c r="M16" s="1">
        <v>0</v>
      </c>
      <c r="N16" s="1">
        <v>1</v>
      </c>
      <c r="O16" s="1">
        <v>0</v>
      </c>
      <c r="P16" s="1">
        <v>0</v>
      </c>
      <c r="Q16" s="1">
        <v>0</v>
      </c>
      <c r="R16" s="1">
        <v>0</v>
      </c>
      <c r="S16" s="1">
        <v>0</v>
      </c>
      <c r="T16" s="1">
        <v>0</v>
      </c>
      <c r="U16" s="1">
        <v>0</v>
      </c>
      <c r="V16" s="1">
        <v>0</v>
      </c>
      <c r="W16" s="1">
        <v>0</v>
      </c>
      <c r="X16" s="1">
        <v>0</v>
      </c>
      <c r="Y16" s="1">
        <v>0</v>
      </c>
      <c r="Z16" s="1">
        <v>0</v>
      </c>
      <c r="AA16" s="1">
        <v>0</v>
      </c>
      <c r="AB16" s="1">
        <v>0</v>
      </c>
      <c r="AC16" s="1">
        <v>0</v>
      </c>
      <c r="AD16" s="1">
        <v>0</v>
      </c>
      <c r="AE16" s="1">
        <v>0</v>
      </c>
      <c r="AF16" s="1">
        <v>0</v>
      </c>
      <c r="AG16" s="1">
        <v>0</v>
      </c>
      <c r="AH16" s="1">
        <v>0</v>
      </c>
      <c r="AI16" s="1">
        <v>0</v>
      </c>
      <c r="AJ16" s="1">
        <v>0</v>
      </c>
      <c r="AK16" s="1">
        <v>0</v>
      </c>
      <c r="AL16" s="1">
        <v>0</v>
      </c>
      <c r="AM16" s="1">
        <v>0</v>
      </c>
      <c r="AN16" s="1">
        <v>0</v>
      </c>
    </row>
    <row r="17" spans="1:40" x14ac:dyDescent="0.25">
      <c r="A17" s="1" t="s">
        <v>287</v>
      </c>
      <c r="B17" s="71">
        <v>0</v>
      </c>
      <c r="C17" s="71">
        <v>0</v>
      </c>
      <c r="D17" s="71">
        <v>0</v>
      </c>
      <c r="E17" s="71">
        <v>0</v>
      </c>
      <c r="F17" s="71">
        <v>0</v>
      </c>
      <c r="G17" s="71">
        <v>0</v>
      </c>
      <c r="H17" s="71">
        <v>0</v>
      </c>
      <c r="I17" s="71">
        <v>0</v>
      </c>
      <c r="J17" s="71">
        <v>0</v>
      </c>
      <c r="K17" s="71">
        <v>0</v>
      </c>
      <c r="L17" s="71">
        <v>0</v>
      </c>
      <c r="M17" s="71">
        <v>0</v>
      </c>
      <c r="N17" s="71">
        <v>0</v>
      </c>
      <c r="O17" s="71">
        <v>0</v>
      </c>
      <c r="P17" s="71">
        <v>0</v>
      </c>
      <c r="Q17" s="71">
        <v>0</v>
      </c>
      <c r="R17" s="71">
        <v>0</v>
      </c>
      <c r="S17" s="71">
        <v>0</v>
      </c>
      <c r="T17" s="71">
        <v>0</v>
      </c>
      <c r="U17" s="71">
        <v>0</v>
      </c>
      <c r="V17" s="71">
        <v>0</v>
      </c>
      <c r="W17" s="71">
        <v>1</v>
      </c>
      <c r="X17" s="71">
        <v>0</v>
      </c>
      <c r="Y17" s="71">
        <v>0</v>
      </c>
      <c r="Z17" s="71">
        <v>0</v>
      </c>
      <c r="AA17" s="71">
        <v>0</v>
      </c>
      <c r="AB17" s="71">
        <v>0</v>
      </c>
      <c r="AC17" s="71">
        <v>0</v>
      </c>
      <c r="AD17" s="71">
        <v>0</v>
      </c>
      <c r="AE17" s="71">
        <v>0</v>
      </c>
      <c r="AF17" s="71">
        <v>0</v>
      </c>
      <c r="AG17" s="71">
        <v>0</v>
      </c>
      <c r="AH17" s="71">
        <v>0</v>
      </c>
      <c r="AI17" s="71">
        <v>0</v>
      </c>
      <c r="AJ17" s="71">
        <v>0</v>
      </c>
      <c r="AK17" s="71">
        <v>0</v>
      </c>
      <c r="AL17" s="71">
        <v>0</v>
      </c>
      <c r="AM17" s="71">
        <v>0</v>
      </c>
      <c r="AN17" s="71">
        <v>0</v>
      </c>
    </row>
    <row r="18" spans="1:40" x14ac:dyDescent="0.25">
      <c r="A18" s="5"/>
      <c r="B18" s="5"/>
      <c r="C18" s="5"/>
      <c r="D18" s="5"/>
      <c r="E18" s="5"/>
      <c r="F18" s="5"/>
      <c r="G18" s="5"/>
      <c r="H18" s="8"/>
      <c r="I18" s="8"/>
      <c r="J18" s="8"/>
      <c r="K18" s="8"/>
      <c r="L18" s="8"/>
      <c r="M18" s="8"/>
      <c r="N18" s="5"/>
      <c r="O18" s="5"/>
      <c r="P18" s="5"/>
      <c r="Q18" s="5"/>
      <c r="R18" s="5"/>
      <c r="S18" s="5"/>
      <c r="T18" s="5"/>
      <c r="U18" s="5"/>
      <c r="V18" s="5"/>
      <c r="W18" s="5"/>
      <c r="X18" s="5"/>
      <c r="Y18" s="5"/>
      <c r="Z18" s="5"/>
      <c r="AA18" s="5"/>
      <c r="AB18" s="5"/>
      <c r="AC18" s="5"/>
      <c r="AD18" s="5"/>
      <c r="AE18" s="5"/>
      <c r="AF18" s="5"/>
      <c r="AG18" s="5"/>
      <c r="AH18" s="5"/>
    </row>
    <row r="31" spans="1:40" s="12" customFormat="1" x14ac:dyDescent="0.25"/>
  </sheetData>
  <mergeCells count="4">
    <mergeCell ref="B1:AH1"/>
    <mergeCell ref="AF2:AH2"/>
    <mergeCell ref="AI2:AK2"/>
    <mergeCell ref="AL2:AN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8F88A-5148-42AD-81DB-4002EBA9D253}">
  <dimension ref="A1:J15"/>
  <sheetViews>
    <sheetView workbookViewId="0">
      <selection activeCell="G19" sqref="G19"/>
    </sheetView>
  </sheetViews>
  <sheetFormatPr defaultColWidth="11.28515625" defaultRowHeight="15" x14ac:dyDescent="0.25"/>
  <cols>
    <col min="2" max="2" width="15.7109375" customWidth="1"/>
    <col min="5" max="5" width="22" customWidth="1"/>
    <col min="9" max="9" width="13.42578125" bestFit="1" customWidth="1"/>
    <col min="14" max="14" width="13.7109375" customWidth="1"/>
  </cols>
  <sheetData>
    <row r="1" spans="1:10" ht="15.75" thickBot="1" x14ac:dyDescent="0.3">
      <c r="B1" s="119" t="s">
        <v>288</v>
      </c>
      <c r="C1" s="119"/>
      <c r="D1" s="119"/>
      <c r="E1" s="119"/>
      <c r="F1" s="119" t="s">
        <v>289</v>
      </c>
      <c r="G1" s="119"/>
      <c r="H1" s="119"/>
      <c r="I1" s="119"/>
      <c r="J1" s="9"/>
    </row>
    <row r="2" spans="1:10" ht="15.75" thickBot="1" x14ac:dyDescent="0.3">
      <c r="A2" s="4" t="s">
        <v>62</v>
      </c>
      <c r="B2" s="46" t="s">
        <v>63</v>
      </c>
      <c r="C2" s="46" t="s">
        <v>64</v>
      </c>
      <c r="D2" s="46" t="s">
        <v>65</v>
      </c>
      <c r="E2" s="46" t="s">
        <v>290</v>
      </c>
      <c r="F2" s="46" t="s">
        <v>63</v>
      </c>
      <c r="G2" s="46" t="s">
        <v>64</v>
      </c>
      <c r="H2" s="46" t="s">
        <v>65</v>
      </c>
      <c r="I2" s="46" t="s">
        <v>291</v>
      </c>
      <c r="J2" s="2"/>
    </row>
    <row r="3" spans="1:10" ht="15.75" thickBot="1" x14ac:dyDescent="0.3">
      <c r="A3" s="1" t="s">
        <v>67</v>
      </c>
      <c r="B3" s="47">
        <v>980</v>
      </c>
      <c r="C3" s="47">
        <v>133</v>
      </c>
      <c r="D3" s="47">
        <v>0</v>
      </c>
      <c r="E3" s="48">
        <f t="shared" ref="E3:E12" si="0">SUM(B3:D3)</f>
        <v>1113</v>
      </c>
      <c r="F3" s="47">
        <v>50</v>
      </c>
      <c r="G3" s="47">
        <v>3</v>
      </c>
      <c r="H3" s="47">
        <v>0</v>
      </c>
      <c r="I3" s="48">
        <f t="shared" ref="I3:I11" si="1">SUM(F3:H3)</f>
        <v>53</v>
      </c>
      <c r="J3" s="2"/>
    </row>
    <row r="4" spans="1:10" ht="15.75" thickBot="1" x14ac:dyDescent="0.3">
      <c r="A4" s="1" t="s">
        <v>68</v>
      </c>
      <c r="B4" s="48">
        <v>803</v>
      </c>
      <c r="C4" s="47">
        <v>95</v>
      </c>
      <c r="D4" s="47">
        <v>0</v>
      </c>
      <c r="E4" s="48">
        <f t="shared" si="0"/>
        <v>898</v>
      </c>
      <c r="F4" s="48">
        <v>74</v>
      </c>
      <c r="G4" s="47">
        <v>1</v>
      </c>
      <c r="H4" s="47">
        <v>0</v>
      </c>
      <c r="I4" s="48">
        <f t="shared" si="1"/>
        <v>75</v>
      </c>
      <c r="J4" s="2"/>
    </row>
    <row r="5" spans="1:10" ht="15.75" thickBot="1" x14ac:dyDescent="0.3">
      <c r="A5" s="1" t="s">
        <v>69</v>
      </c>
      <c r="B5" s="47">
        <v>930</v>
      </c>
      <c r="C5" s="47">
        <v>95</v>
      </c>
      <c r="D5" s="47">
        <v>7</v>
      </c>
      <c r="E5" s="48">
        <f t="shared" si="0"/>
        <v>1032</v>
      </c>
      <c r="F5" s="47">
        <v>240</v>
      </c>
      <c r="G5" s="47">
        <v>0</v>
      </c>
      <c r="H5" s="47">
        <v>0</v>
      </c>
      <c r="I5" s="48">
        <f t="shared" si="1"/>
        <v>240</v>
      </c>
      <c r="J5" s="2"/>
    </row>
    <row r="6" spans="1:10" ht="15.75" thickBot="1" x14ac:dyDescent="0.3">
      <c r="A6" s="1" t="s">
        <v>70</v>
      </c>
      <c r="B6" s="47">
        <v>757</v>
      </c>
      <c r="C6" s="47">
        <v>91</v>
      </c>
      <c r="D6" s="47">
        <v>15</v>
      </c>
      <c r="E6" s="48">
        <f t="shared" si="0"/>
        <v>863</v>
      </c>
      <c r="F6" s="47">
        <v>266</v>
      </c>
      <c r="G6" s="47">
        <v>0</v>
      </c>
      <c r="H6" s="47">
        <v>0</v>
      </c>
      <c r="I6" s="48">
        <f t="shared" si="1"/>
        <v>266</v>
      </c>
      <c r="J6" s="2"/>
    </row>
    <row r="7" spans="1:10" ht="15.75" thickBot="1" x14ac:dyDescent="0.3">
      <c r="A7" s="2" t="s">
        <v>71</v>
      </c>
      <c r="B7" s="48">
        <v>782</v>
      </c>
      <c r="C7" s="48">
        <v>113</v>
      </c>
      <c r="D7" s="48">
        <v>10</v>
      </c>
      <c r="E7" s="48">
        <f t="shared" si="0"/>
        <v>905</v>
      </c>
      <c r="F7" s="48">
        <v>265</v>
      </c>
      <c r="G7" s="48">
        <v>0</v>
      </c>
      <c r="H7" s="48">
        <v>0</v>
      </c>
      <c r="I7" s="48">
        <f t="shared" si="1"/>
        <v>265</v>
      </c>
      <c r="J7" s="2"/>
    </row>
    <row r="8" spans="1:10" ht="15.75" thickBot="1" x14ac:dyDescent="0.3">
      <c r="A8" s="1" t="s">
        <v>72</v>
      </c>
      <c r="B8" s="47">
        <v>781</v>
      </c>
      <c r="C8" s="47">
        <v>128</v>
      </c>
      <c r="D8" s="47">
        <v>30</v>
      </c>
      <c r="E8" s="48">
        <f t="shared" si="0"/>
        <v>939</v>
      </c>
      <c r="F8" s="47">
        <v>242</v>
      </c>
      <c r="G8" s="47">
        <v>0</v>
      </c>
      <c r="H8" s="47">
        <v>1</v>
      </c>
      <c r="I8" s="48">
        <f t="shared" si="1"/>
        <v>243</v>
      </c>
      <c r="J8" s="2"/>
    </row>
    <row r="9" spans="1:10" ht="15.75" thickBot="1" x14ac:dyDescent="0.3">
      <c r="A9" s="1" t="s">
        <v>73</v>
      </c>
      <c r="B9" s="48">
        <v>611</v>
      </c>
      <c r="C9" s="49">
        <v>89</v>
      </c>
      <c r="D9" s="47">
        <v>24</v>
      </c>
      <c r="E9" s="48">
        <f t="shared" si="0"/>
        <v>724</v>
      </c>
      <c r="F9" s="48">
        <v>262</v>
      </c>
      <c r="G9" s="49">
        <v>0</v>
      </c>
      <c r="H9" s="47">
        <v>2</v>
      </c>
      <c r="I9" s="48">
        <f t="shared" si="1"/>
        <v>264</v>
      </c>
      <c r="J9" s="2"/>
    </row>
    <row r="10" spans="1:10" ht="15.75" thickBot="1" x14ac:dyDescent="0.3">
      <c r="A10" s="1" t="s">
        <v>74</v>
      </c>
      <c r="B10" s="47">
        <v>527</v>
      </c>
      <c r="C10" s="47">
        <v>73</v>
      </c>
      <c r="D10" s="47">
        <v>10</v>
      </c>
      <c r="E10" s="48">
        <f t="shared" si="0"/>
        <v>610</v>
      </c>
      <c r="F10" s="47">
        <v>220</v>
      </c>
      <c r="G10" s="47">
        <v>0</v>
      </c>
      <c r="H10" s="47">
        <v>1</v>
      </c>
      <c r="I10" s="48">
        <f t="shared" si="1"/>
        <v>221</v>
      </c>
      <c r="J10" s="2"/>
    </row>
    <row r="11" spans="1:10" ht="15.75" thickBot="1" x14ac:dyDescent="0.3">
      <c r="A11" s="1" t="s">
        <v>75</v>
      </c>
      <c r="B11" s="48">
        <v>621</v>
      </c>
      <c r="C11" s="47">
        <v>79</v>
      </c>
      <c r="D11" s="47">
        <v>9</v>
      </c>
      <c r="E11" s="48">
        <f t="shared" si="0"/>
        <v>709</v>
      </c>
      <c r="F11" s="48">
        <v>264</v>
      </c>
      <c r="G11" s="47">
        <v>0</v>
      </c>
      <c r="H11" s="47">
        <v>1</v>
      </c>
      <c r="I11" s="48">
        <f t="shared" si="1"/>
        <v>265</v>
      </c>
    </row>
    <row r="12" spans="1:10" ht="15.75" thickBot="1" x14ac:dyDescent="0.3">
      <c r="A12" s="1" t="s">
        <v>76</v>
      </c>
      <c r="B12" s="47">
        <v>571</v>
      </c>
      <c r="C12" s="47">
        <v>106</v>
      </c>
      <c r="D12" s="47">
        <v>16</v>
      </c>
      <c r="E12" s="47">
        <f t="shared" si="0"/>
        <v>693</v>
      </c>
      <c r="F12" s="47">
        <v>215</v>
      </c>
      <c r="G12" s="47">
        <v>0</v>
      </c>
      <c r="H12" s="47">
        <v>0</v>
      </c>
      <c r="I12" s="48">
        <f>SUM(F12:H12)</f>
        <v>215</v>
      </c>
    </row>
    <row r="13" spans="1:10" ht="15.75" thickBot="1" x14ac:dyDescent="0.3">
      <c r="A13" s="1" t="s">
        <v>77</v>
      </c>
      <c r="B13" s="47">
        <v>539</v>
      </c>
      <c r="C13" s="47">
        <v>95</v>
      </c>
      <c r="D13" s="47">
        <v>17</v>
      </c>
      <c r="E13" s="47">
        <f>SUM(B13:D13)</f>
        <v>651</v>
      </c>
      <c r="F13" s="49">
        <v>250</v>
      </c>
      <c r="G13" s="47">
        <v>0</v>
      </c>
      <c r="H13" s="47">
        <v>0</v>
      </c>
      <c r="I13" s="47">
        <v>250</v>
      </c>
      <c r="J13" s="11"/>
    </row>
    <row r="14" spans="1:10" ht="15.75" thickBot="1" x14ac:dyDescent="0.3">
      <c r="A14" s="1" t="s">
        <v>78</v>
      </c>
      <c r="B14" s="50">
        <v>503</v>
      </c>
      <c r="C14" s="50">
        <v>89</v>
      </c>
      <c r="D14" s="50">
        <v>5</v>
      </c>
      <c r="E14" s="47">
        <f>SUM(B14:D14)</f>
        <v>597</v>
      </c>
      <c r="F14" s="50">
        <v>217</v>
      </c>
      <c r="G14" s="50">
        <v>0</v>
      </c>
      <c r="H14" s="50">
        <v>0</v>
      </c>
      <c r="I14" s="47">
        <f>SUM(F14:H14)</f>
        <v>217</v>
      </c>
    </row>
    <row r="15" spans="1:10" ht="15.75" thickBot="1" x14ac:dyDescent="0.3">
      <c r="A15" s="77" t="s">
        <v>79</v>
      </c>
      <c r="B15" s="49">
        <v>462</v>
      </c>
      <c r="C15" s="49">
        <v>76</v>
      </c>
      <c r="D15" s="49">
        <v>4</v>
      </c>
      <c r="E15" s="47">
        <f>SUM(B15:D15)</f>
        <v>542</v>
      </c>
      <c r="F15" s="49">
        <v>228</v>
      </c>
      <c r="G15" s="49">
        <v>0</v>
      </c>
      <c r="H15" s="49">
        <v>1</v>
      </c>
      <c r="I15" s="47">
        <f>SUM(F15:H15)</f>
        <v>229</v>
      </c>
    </row>
  </sheetData>
  <mergeCells count="2">
    <mergeCell ref="F1:I1"/>
    <mergeCell ref="B1:E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63817-4885-4750-94CC-3DD2BCC0ABB4}">
  <dimension ref="A1:AN79"/>
  <sheetViews>
    <sheetView zoomScaleNormal="100" workbookViewId="0">
      <pane xSplit="1" topLeftCell="Y1" activePane="topRight" state="frozen"/>
      <selection pane="topRight" activeCell="AN19" sqref="AN19"/>
    </sheetView>
  </sheetViews>
  <sheetFormatPr defaultRowHeight="15" x14ac:dyDescent="0.25"/>
  <cols>
    <col min="1" max="1" width="27" style="1" customWidth="1"/>
    <col min="2" max="2" width="11" style="2" customWidth="1"/>
    <col min="3" max="4" width="12" style="2" customWidth="1"/>
    <col min="5" max="5" width="9.28515625" style="2"/>
    <col min="6" max="6" width="12.7109375" style="2" customWidth="1"/>
    <col min="7" max="7" width="14.28515625" style="2" bestFit="1" customWidth="1"/>
    <col min="8" max="8" width="18.42578125" style="2" bestFit="1" customWidth="1"/>
    <col min="9" max="10" width="12" style="2" customWidth="1"/>
    <col min="11" max="11" width="9.28515625" style="2"/>
    <col min="12" max="13" width="11.7109375" style="2" customWidth="1"/>
    <col min="14" max="16" width="12.5703125" style="2" customWidth="1"/>
    <col min="17" max="18" width="14.28515625" style="2" bestFit="1" customWidth="1"/>
    <col min="19" max="19" width="18.42578125" style="2" bestFit="1" customWidth="1"/>
    <col min="20" max="20" width="9.28515625" style="2"/>
    <col min="21" max="22" width="11.7109375" style="2" customWidth="1"/>
    <col min="23" max="23" width="9.28515625" style="2"/>
    <col min="24" max="24" width="11.7109375" style="2" customWidth="1"/>
    <col min="25" max="25" width="9.28515625" style="2"/>
    <col min="26" max="26" width="7.7109375" bestFit="1" customWidth="1"/>
    <col min="27" max="27" width="11.5703125" bestFit="1" customWidth="1"/>
    <col min="28" max="28" width="8.42578125" bestFit="1" customWidth="1"/>
    <col min="29" max="29" width="7.42578125" bestFit="1" customWidth="1"/>
    <col min="30" max="30" width="11" bestFit="1" customWidth="1"/>
    <col min="31" max="31" width="8" bestFit="1" customWidth="1"/>
    <col min="32" max="32" width="7.7109375" bestFit="1" customWidth="1"/>
    <col min="33" max="33" width="11.5703125" bestFit="1" customWidth="1"/>
    <col min="34" max="34" width="8.42578125" bestFit="1" customWidth="1"/>
    <col min="36" max="36" width="12" customWidth="1"/>
    <col min="39" max="39" width="11.140625" bestFit="1" customWidth="1"/>
  </cols>
  <sheetData>
    <row r="1" spans="1:40" x14ac:dyDescent="0.25">
      <c r="A1" s="115" t="s">
        <v>292</v>
      </c>
      <c r="B1" s="115"/>
      <c r="C1" s="115"/>
      <c r="D1" s="115"/>
      <c r="E1" s="115"/>
      <c r="F1" s="115"/>
      <c r="G1" s="115"/>
      <c r="H1" s="115"/>
      <c r="I1" s="115"/>
      <c r="J1" s="115"/>
      <c r="K1" s="115"/>
      <c r="L1" s="115"/>
      <c r="M1" s="115"/>
      <c r="N1" s="115"/>
      <c r="O1" s="115"/>
      <c r="P1" s="115"/>
      <c r="Q1" s="115"/>
      <c r="R1" s="115"/>
      <c r="S1" s="115"/>
      <c r="T1" s="115"/>
      <c r="U1" s="115"/>
      <c r="V1" s="115"/>
      <c r="W1" s="115"/>
      <c r="X1" s="115"/>
    </row>
    <row r="2" spans="1:40" x14ac:dyDescent="0.25">
      <c r="A2" s="4" t="s">
        <v>81</v>
      </c>
      <c r="B2" s="116" t="s">
        <v>67</v>
      </c>
      <c r="C2" s="116"/>
      <c r="D2" s="116"/>
      <c r="E2" s="116" t="s">
        <v>68</v>
      </c>
      <c r="F2" s="116"/>
      <c r="G2" s="116"/>
      <c r="H2" s="116" t="s">
        <v>69</v>
      </c>
      <c r="I2" s="116"/>
      <c r="J2" s="116"/>
      <c r="K2" s="116" t="s">
        <v>70</v>
      </c>
      <c r="L2" s="116"/>
      <c r="M2" s="116"/>
      <c r="N2" s="116" t="s">
        <v>71</v>
      </c>
      <c r="O2" s="116"/>
      <c r="P2" s="116"/>
      <c r="Q2" s="116" t="s">
        <v>72</v>
      </c>
      <c r="R2" s="116"/>
      <c r="S2" s="116"/>
      <c r="T2" s="116" t="s">
        <v>73</v>
      </c>
      <c r="U2" s="116"/>
      <c r="V2" s="116"/>
      <c r="W2" s="116" t="s">
        <v>74</v>
      </c>
      <c r="X2" s="116"/>
      <c r="Y2" s="116"/>
      <c r="AA2" s="9" t="s">
        <v>75</v>
      </c>
      <c r="AC2" s="116" t="s">
        <v>76</v>
      </c>
      <c r="AD2" s="116"/>
      <c r="AE2" s="116"/>
      <c r="AF2" s="116" t="s">
        <v>77</v>
      </c>
      <c r="AG2" s="116"/>
      <c r="AH2" s="116"/>
      <c r="AI2" s="116" t="s">
        <v>78</v>
      </c>
      <c r="AJ2" s="116"/>
      <c r="AK2" s="116"/>
      <c r="AL2" s="116" t="s">
        <v>79</v>
      </c>
      <c r="AM2" s="116"/>
      <c r="AN2" s="116"/>
    </row>
    <row r="3" spans="1:40" x14ac:dyDescent="0.25">
      <c r="A3" s="4" t="s">
        <v>293</v>
      </c>
      <c r="B3" s="4" t="s">
        <v>63</v>
      </c>
      <c r="C3" s="4" t="s">
        <v>64</v>
      </c>
      <c r="D3" s="4" t="s">
        <v>65</v>
      </c>
      <c r="E3" s="4" t="s">
        <v>63</v>
      </c>
      <c r="F3" s="4" t="s">
        <v>64</v>
      </c>
      <c r="G3" s="4" t="s">
        <v>65</v>
      </c>
      <c r="H3" s="4" t="s">
        <v>63</v>
      </c>
      <c r="I3" s="4" t="s">
        <v>64</v>
      </c>
      <c r="J3" s="4" t="s">
        <v>65</v>
      </c>
      <c r="K3" s="4" t="s">
        <v>63</v>
      </c>
      <c r="L3" s="4" t="s">
        <v>64</v>
      </c>
      <c r="M3" s="4" t="s">
        <v>65</v>
      </c>
      <c r="N3" s="4" t="s">
        <v>63</v>
      </c>
      <c r="O3" s="4" t="s">
        <v>64</v>
      </c>
      <c r="P3" s="4" t="s">
        <v>65</v>
      </c>
      <c r="Q3" s="4" t="s">
        <v>63</v>
      </c>
      <c r="R3" s="4" t="s">
        <v>64</v>
      </c>
      <c r="S3" s="4" t="s">
        <v>65</v>
      </c>
      <c r="T3" s="4" t="s">
        <v>63</v>
      </c>
      <c r="U3" s="4" t="s">
        <v>64</v>
      </c>
      <c r="V3" s="4" t="s">
        <v>65</v>
      </c>
      <c r="W3" s="4" t="s">
        <v>63</v>
      </c>
      <c r="X3" s="4" t="s">
        <v>64</v>
      </c>
      <c r="Y3" s="4" t="s">
        <v>65</v>
      </c>
      <c r="Z3" s="9" t="s">
        <v>63</v>
      </c>
      <c r="AA3" s="4" t="s">
        <v>64</v>
      </c>
      <c r="AB3" s="9" t="s">
        <v>65</v>
      </c>
      <c r="AC3" s="4" t="s">
        <v>63</v>
      </c>
      <c r="AD3" s="4" t="s">
        <v>64</v>
      </c>
      <c r="AE3" s="4" t="s">
        <v>65</v>
      </c>
      <c r="AF3" s="4" t="s">
        <v>63</v>
      </c>
      <c r="AG3" s="4" t="s">
        <v>64</v>
      </c>
      <c r="AH3" s="4" t="s">
        <v>65</v>
      </c>
      <c r="AI3" s="4" t="s">
        <v>63</v>
      </c>
      <c r="AJ3" s="4" t="s">
        <v>64</v>
      </c>
      <c r="AK3" s="4" t="s">
        <v>65</v>
      </c>
      <c r="AL3" s="4" t="s">
        <v>63</v>
      </c>
      <c r="AM3" s="4" t="s">
        <v>64</v>
      </c>
      <c r="AN3" s="4" t="s">
        <v>65</v>
      </c>
    </row>
    <row r="4" spans="1:40" x14ac:dyDescent="0.25">
      <c r="A4" s="1" t="s">
        <v>294</v>
      </c>
      <c r="B4" s="2">
        <v>22</v>
      </c>
      <c r="C4" s="2">
        <v>1</v>
      </c>
      <c r="D4" s="2">
        <v>0</v>
      </c>
      <c r="E4" s="2">
        <v>30</v>
      </c>
      <c r="F4" s="2">
        <v>0</v>
      </c>
      <c r="G4" s="2">
        <v>0</v>
      </c>
      <c r="H4" s="2">
        <v>36</v>
      </c>
      <c r="I4" s="2">
        <v>0</v>
      </c>
      <c r="J4" s="2">
        <v>7</v>
      </c>
      <c r="K4" s="2">
        <v>27</v>
      </c>
      <c r="L4" s="2">
        <v>1</v>
      </c>
      <c r="M4" s="2">
        <v>15</v>
      </c>
      <c r="N4" s="2">
        <v>23</v>
      </c>
      <c r="O4" s="2">
        <v>1</v>
      </c>
      <c r="P4" s="2">
        <v>7</v>
      </c>
      <c r="Q4" s="2">
        <v>33</v>
      </c>
      <c r="R4" s="2">
        <v>0</v>
      </c>
      <c r="S4" s="2">
        <v>17</v>
      </c>
      <c r="T4" s="2">
        <v>17</v>
      </c>
      <c r="U4" s="2">
        <v>0</v>
      </c>
      <c r="V4" s="2">
        <v>19</v>
      </c>
      <c r="W4" s="2">
        <v>16</v>
      </c>
      <c r="X4" s="2">
        <v>0</v>
      </c>
      <c r="Y4" s="2">
        <v>8</v>
      </c>
      <c r="Z4" s="2">
        <v>7</v>
      </c>
      <c r="AA4" s="2">
        <v>1</v>
      </c>
      <c r="AB4" s="2">
        <v>7</v>
      </c>
      <c r="AC4" s="2">
        <v>13</v>
      </c>
      <c r="AD4" s="2">
        <v>0</v>
      </c>
      <c r="AE4" s="2">
        <v>10</v>
      </c>
      <c r="AF4" s="2">
        <v>13</v>
      </c>
      <c r="AG4" s="2">
        <v>0</v>
      </c>
      <c r="AH4" s="2">
        <v>11</v>
      </c>
      <c r="AI4" s="2">
        <v>13</v>
      </c>
      <c r="AJ4" s="2">
        <v>0</v>
      </c>
      <c r="AK4" s="2">
        <v>4</v>
      </c>
      <c r="AL4" s="2">
        <v>12</v>
      </c>
      <c r="AM4" s="2">
        <v>0</v>
      </c>
      <c r="AN4" s="2">
        <v>2</v>
      </c>
    </row>
    <row r="5" spans="1:40" x14ac:dyDescent="0.25">
      <c r="A5" s="1" t="s">
        <v>258</v>
      </c>
      <c r="B5" s="2">
        <v>958</v>
      </c>
      <c r="C5" s="2">
        <v>132</v>
      </c>
      <c r="D5" s="2">
        <v>0</v>
      </c>
      <c r="E5" s="2">
        <v>772</v>
      </c>
      <c r="F5" s="2">
        <v>95</v>
      </c>
      <c r="G5" s="2">
        <v>0</v>
      </c>
      <c r="H5" s="2">
        <v>894</v>
      </c>
      <c r="I5" s="2">
        <v>95</v>
      </c>
      <c r="J5" s="2">
        <v>0</v>
      </c>
      <c r="K5" s="2">
        <v>720</v>
      </c>
      <c r="L5" s="2">
        <v>89</v>
      </c>
      <c r="M5" s="2">
        <v>0</v>
      </c>
      <c r="N5" s="2">
        <v>738</v>
      </c>
      <c r="O5" s="2">
        <v>112</v>
      </c>
      <c r="P5" s="2">
        <v>3</v>
      </c>
      <c r="Q5" s="2">
        <v>724</v>
      </c>
      <c r="R5" s="2">
        <v>126</v>
      </c>
      <c r="S5" s="2">
        <v>13</v>
      </c>
      <c r="T5" s="2">
        <v>592</v>
      </c>
      <c r="U5" s="2">
        <v>89</v>
      </c>
      <c r="V5" s="2">
        <v>5</v>
      </c>
      <c r="W5" s="2">
        <v>501</v>
      </c>
      <c r="X5" s="2">
        <v>73</v>
      </c>
      <c r="Y5" s="2">
        <v>2</v>
      </c>
      <c r="Z5" s="2">
        <v>602</v>
      </c>
      <c r="AA5" s="2">
        <v>77</v>
      </c>
      <c r="AB5" s="2">
        <v>2</v>
      </c>
      <c r="AC5" s="2">
        <v>526</v>
      </c>
      <c r="AD5" s="2">
        <v>106</v>
      </c>
      <c r="AE5" s="2">
        <v>6</v>
      </c>
      <c r="AF5" s="2">
        <v>518</v>
      </c>
      <c r="AG5" s="2">
        <v>95</v>
      </c>
      <c r="AH5" s="2">
        <v>6</v>
      </c>
      <c r="AI5" s="2">
        <v>459</v>
      </c>
      <c r="AJ5" s="2">
        <v>89</v>
      </c>
      <c r="AK5" s="2">
        <v>1</v>
      </c>
      <c r="AL5" s="2">
        <v>410</v>
      </c>
      <c r="AM5" s="2">
        <v>76</v>
      </c>
      <c r="AN5" s="2">
        <v>2</v>
      </c>
    </row>
    <row r="6" spans="1:40" s="12" customFormat="1" x14ac:dyDescent="0.25">
      <c r="A6" s="104" t="s">
        <v>295</v>
      </c>
      <c r="B6" s="120"/>
      <c r="C6" s="120"/>
      <c r="D6" s="120"/>
      <c r="E6" s="120"/>
      <c r="F6" s="120"/>
      <c r="G6" s="120"/>
      <c r="H6" s="120"/>
      <c r="I6" s="120"/>
      <c r="J6" s="120"/>
      <c r="K6" s="120"/>
      <c r="L6" s="120"/>
      <c r="M6" s="120"/>
      <c r="N6" s="120"/>
      <c r="O6" s="120"/>
      <c r="P6" s="120"/>
      <c r="Q6" s="120"/>
      <c r="R6" s="120"/>
      <c r="S6" s="120"/>
      <c r="T6" s="120"/>
      <c r="U6" s="120"/>
      <c r="V6" s="120"/>
      <c r="W6" s="120"/>
      <c r="X6" s="120"/>
      <c r="Y6" s="120"/>
      <c r="AB6" s="4"/>
      <c r="AC6" s="2"/>
      <c r="AD6" s="2"/>
      <c r="AE6" s="2"/>
      <c r="AF6" s="2"/>
      <c r="AG6" s="2"/>
      <c r="AH6" s="2"/>
    </row>
    <row r="7" spans="1:40" x14ac:dyDescent="0.25">
      <c r="A7" s="1" t="s">
        <v>294</v>
      </c>
      <c r="B7" s="2">
        <v>0</v>
      </c>
      <c r="C7" s="2">
        <v>0</v>
      </c>
      <c r="D7" s="2">
        <v>0</v>
      </c>
      <c r="E7" s="2">
        <v>0</v>
      </c>
      <c r="F7" s="2">
        <v>0</v>
      </c>
      <c r="G7" s="2">
        <v>0</v>
      </c>
      <c r="H7" s="2">
        <v>1</v>
      </c>
      <c r="I7" s="2">
        <v>0</v>
      </c>
      <c r="J7" s="2">
        <v>0</v>
      </c>
      <c r="K7" s="2">
        <v>1</v>
      </c>
      <c r="L7" s="2">
        <v>0</v>
      </c>
      <c r="M7" s="2">
        <v>0</v>
      </c>
      <c r="N7" s="2">
        <v>3</v>
      </c>
      <c r="O7" s="2">
        <v>0</v>
      </c>
      <c r="P7" s="2">
        <v>0</v>
      </c>
      <c r="Q7" s="2">
        <v>1</v>
      </c>
      <c r="R7" s="2">
        <v>0</v>
      </c>
      <c r="S7" s="2">
        <v>0</v>
      </c>
      <c r="T7" s="2">
        <v>1</v>
      </c>
      <c r="U7" s="2">
        <v>0</v>
      </c>
      <c r="V7" s="2">
        <v>0</v>
      </c>
      <c r="W7" s="2">
        <v>1</v>
      </c>
      <c r="X7" s="2">
        <v>0</v>
      </c>
      <c r="Y7" s="2">
        <v>0</v>
      </c>
      <c r="Z7" s="2">
        <v>1</v>
      </c>
      <c r="AA7" s="2">
        <v>0</v>
      </c>
      <c r="AB7" s="2">
        <v>1</v>
      </c>
      <c r="AC7" s="2">
        <v>1</v>
      </c>
      <c r="AD7" s="2">
        <v>0</v>
      </c>
      <c r="AE7" s="2">
        <v>0</v>
      </c>
      <c r="AF7" s="2">
        <v>0</v>
      </c>
      <c r="AG7" s="2">
        <v>0</v>
      </c>
      <c r="AH7" s="2">
        <v>0</v>
      </c>
      <c r="AI7" s="2">
        <v>1</v>
      </c>
      <c r="AJ7" s="2">
        <v>0</v>
      </c>
      <c r="AK7" s="2">
        <v>0</v>
      </c>
      <c r="AL7" s="2">
        <v>2</v>
      </c>
      <c r="AM7" s="2">
        <v>0</v>
      </c>
      <c r="AN7" s="2">
        <v>0</v>
      </c>
    </row>
    <row r="8" spans="1:40" s="12" customFormat="1" x14ac:dyDescent="0.25">
      <c r="A8" s="1" t="s">
        <v>258</v>
      </c>
      <c r="B8" s="105">
        <v>0</v>
      </c>
      <c r="C8" s="105">
        <v>0</v>
      </c>
      <c r="D8" s="105">
        <v>0</v>
      </c>
      <c r="E8" s="105">
        <v>1</v>
      </c>
      <c r="F8" s="105">
        <v>0</v>
      </c>
      <c r="G8" s="105">
        <v>0</v>
      </c>
      <c r="H8" s="105">
        <v>8</v>
      </c>
      <c r="I8" s="105">
        <v>0</v>
      </c>
      <c r="J8" s="105">
        <v>0</v>
      </c>
      <c r="K8" s="105">
        <v>9</v>
      </c>
      <c r="L8" s="105">
        <v>1</v>
      </c>
      <c r="M8" s="105">
        <v>0</v>
      </c>
      <c r="N8" s="105">
        <v>18</v>
      </c>
      <c r="O8" s="105">
        <v>0</v>
      </c>
      <c r="P8" s="105">
        <v>0</v>
      </c>
      <c r="Q8" s="105">
        <v>23</v>
      </c>
      <c r="R8" s="105">
        <v>2</v>
      </c>
      <c r="S8" s="105">
        <v>0</v>
      </c>
      <c r="T8" s="105">
        <v>1</v>
      </c>
      <c r="U8" s="105">
        <v>0</v>
      </c>
      <c r="V8" s="105">
        <v>0</v>
      </c>
      <c r="W8" s="105">
        <v>9</v>
      </c>
      <c r="X8" s="105">
        <v>0</v>
      </c>
      <c r="Y8" s="105">
        <v>0</v>
      </c>
      <c r="Z8" s="105">
        <v>11</v>
      </c>
      <c r="AA8" s="105">
        <v>1</v>
      </c>
      <c r="AB8" s="105">
        <v>0</v>
      </c>
      <c r="AC8" s="105">
        <v>31</v>
      </c>
      <c r="AD8" s="105">
        <v>0</v>
      </c>
      <c r="AE8" s="105">
        <v>0</v>
      </c>
      <c r="AF8" s="105">
        <v>8</v>
      </c>
      <c r="AG8" s="105">
        <v>0</v>
      </c>
      <c r="AH8" s="105">
        <v>0</v>
      </c>
      <c r="AI8" s="105">
        <v>30</v>
      </c>
      <c r="AJ8" s="105">
        <v>0</v>
      </c>
      <c r="AK8" s="105">
        <v>0</v>
      </c>
      <c r="AL8" s="105">
        <v>38</v>
      </c>
      <c r="AM8" s="105">
        <v>0</v>
      </c>
      <c r="AN8" s="105">
        <v>0</v>
      </c>
    </row>
    <row r="9" spans="1:40" x14ac:dyDescent="0.25">
      <c r="A9" s="5" t="s">
        <v>296</v>
      </c>
      <c r="B9" s="8">
        <f t="shared" ref="B9:Y9" si="0">SUM(B4:B8)</f>
        <v>980</v>
      </c>
      <c r="C9" s="8">
        <f t="shared" si="0"/>
        <v>133</v>
      </c>
      <c r="D9" s="8">
        <f t="shared" si="0"/>
        <v>0</v>
      </c>
      <c r="E9" s="8">
        <f t="shared" si="0"/>
        <v>803</v>
      </c>
      <c r="F9" s="8">
        <f t="shared" si="0"/>
        <v>95</v>
      </c>
      <c r="G9" s="8">
        <f t="shared" si="0"/>
        <v>0</v>
      </c>
      <c r="H9" s="8">
        <f t="shared" si="0"/>
        <v>939</v>
      </c>
      <c r="I9" s="8">
        <f t="shared" si="0"/>
        <v>95</v>
      </c>
      <c r="J9" s="8">
        <f t="shared" si="0"/>
        <v>7</v>
      </c>
      <c r="K9" s="8">
        <f t="shared" si="0"/>
        <v>757</v>
      </c>
      <c r="L9" s="8">
        <f t="shared" si="0"/>
        <v>91</v>
      </c>
      <c r="M9" s="8">
        <f t="shared" si="0"/>
        <v>15</v>
      </c>
      <c r="N9" s="8">
        <f t="shared" si="0"/>
        <v>782</v>
      </c>
      <c r="O9" s="8">
        <f t="shared" si="0"/>
        <v>113</v>
      </c>
      <c r="P9" s="8">
        <f t="shared" si="0"/>
        <v>10</v>
      </c>
      <c r="Q9" s="8">
        <f t="shared" si="0"/>
        <v>781</v>
      </c>
      <c r="R9" s="8">
        <f t="shared" si="0"/>
        <v>128</v>
      </c>
      <c r="S9" s="8">
        <f t="shared" si="0"/>
        <v>30</v>
      </c>
      <c r="T9" s="8">
        <f t="shared" si="0"/>
        <v>611</v>
      </c>
      <c r="U9" s="8">
        <f t="shared" si="0"/>
        <v>89</v>
      </c>
      <c r="V9" s="8">
        <f t="shared" si="0"/>
        <v>24</v>
      </c>
      <c r="W9" s="8">
        <f t="shared" si="0"/>
        <v>527</v>
      </c>
      <c r="X9" s="8">
        <f t="shared" si="0"/>
        <v>73</v>
      </c>
      <c r="Y9" s="8">
        <f t="shared" si="0"/>
        <v>10</v>
      </c>
      <c r="Z9" s="8">
        <v>621</v>
      </c>
      <c r="AA9" s="8">
        <v>79</v>
      </c>
      <c r="AB9" s="5">
        <v>10</v>
      </c>
      <c r="AC9" s="8">
        <f>SUM(AC4:AC8)</f>
        <v>571</v>
      </c>
      <c r="AD9" s="8">
        <f>SUM(AD4:AD8)</f>
        <v>106</v>
      </c>
      <c r="AE9" s="8">
        <f>SUM(AE4:AE8)</f>
        <v>16</v>
      </c>
      <c r="AF9" s="8">
        <f t="shared" ref="AF9:AN9" si="1">SUM(AF4:AF8)</f>
        <v>539</v>
      </c>
      <c r="AG9" s="8">
        <f t="shared" si="1"/>
        <v>95</v>
      </c>
      <c r="AH9" s="8">
        <f t="shared" si="1"/>
        <v>17</v>
      </c>
      <c r="AI9" s="8">
        <f t="shared" si="1"/>
        <v>503</v>
      </c>
      <c r="AJ9" s="8">
        <f t="shared" si="1"/>
        <v>89</v>
      </c>
      <c r="AK9" s="8">
        <f t="shared" si="1"/>
        <v>5</v>
      </c>
      <c r="AL9" s="8">
        <f t="shared" si="1"/>
        <v>462</v>
      </c>
      <c r="AM9" s="8">
        <f t="shared" si="1"/>
        <v>76</v>
      </c>
      <c r="AN9" s="8">
        <f t="shared" si="1"/>
        <v>4</v>
      </c>
    </row>
    <row r="10" spans="1:40" s="14" customFormat="1" x14ac:dyDescent="0.25">
      <c r="A10" s="13"/>
      <c r="B10" s="7"/>
      <c r="C10" s="7"/>
      <c r="D10" s="7"/>
      <c r="E10" s="7"/>
      <c r="F10" s="7"/>
      <c r="G10" s="7"/>
      <c r="H10" s="7"/>
      <c r="I10" s="7"/>
      <c r="J10" s="7"/>
      <c r="K10" s="7"/>
      <c r="L10" s="7"/>
      <c r="M10" s="7"/>
      <c r="N10" s="7"/>
      <c r="O10" s="7"/>
      <c r="P10" s="7"/>
      <c r="Q10" s="7"/>
      <c r="R10" s="7"/>
      <c r="S10" s="7"/>
      <c r="T10" s="7"/>
      <c r="U10" s="7"/>
      <c r="V10" s="7"/>
      <c r="W10" s="7"/>
      <c r="X10" s="7"/>
      <c r="Y10" s="7"/>
      <c r="AB10" s="13"/>
      <c r="AC10" s="15"/>
      <c r="AD10" s="16"/>
      <c r="AE10" s="16"/>
      <c r="AF10" s="15"/>
    </row>
    <row r="11" spans="1:40" s="12" customFormat="1" x14ac:dyDescent="0.25">
      <c r="A11" s="104" t="s">
        <v>297</v>
      </c>
      <c r="B11" s="4" t="s">
        <v>63</v>
      </c>
      <c r="C11" s="4" t="s">
        <v>64</v>
      </c>
      <c r="D11" s="4" t="s">
        <v>65</v>
      </c>
      <c r="E11" s="4" t="s">
        <v>63</v>
      </c>
      <c r="F11" s="4" t="s">
        <v>64</v>
      </c>
      <c r="G11" s="4" t="s">
        <v>65</v>
      </c>
      <c r="H11" s="4" t="s">
        <v>63</v>
      </c>
      <c r="I11" s="4" t="s">
        <v>64</v>
      </c>
      <c r="J11" s="4" t="s">
        <v>65</v>
      </c>
      <c r="K11" s="4" t="s">
        <v>63</v>
      </c>
      <c r="L11" s="4" t="s">
        <v>64</v>
      </c>
      <c r="M11" s="4" t="s">
        <v>65</v>
      </c>
      <c r="N11" s="4" t="s">
        <v>63</v>
      </c>
      <c r="O11" s="4" t="s">
        <v>64</v>
      </c>
      <c r="P11" s="4" t="s">
        <v>65</v>
      </c>
      <c r="Q11" s="4" t="s">
        <v>63</v>
      </c>
      <c r="R11" s="4" t="s">
        <v>64</v>
      </c>
      <c r="S11" s="4" t="s">
        <v>65</v>
      </c>
      <c r="T11" s="4" t="s">
        <v>63</v>
      </c>
      <c r="U11" s="4" t="s">
        <v>64</v>
      </c>
      <c r="V11" s="4" t="s">
        <v>65</v>
      </c>
      <c r="W11" s="4" t="s">
        <v>63</v>
      </c>
      <c r="X11" s="4" t="s">
        <v>64</v>
      </c>
      <c r="Y11" s="4" t="s">
        <v>65</v>
      </c>
      <c r="Z11" s="9" t="s">
        <v>63</v>
      </c>
      <c r="AA11" s="9" t="s">
        <v>64</v>
      </c>
      <c r="AB11" s="4" t="s">
        <v>65</v>
      </c>
      <c r="AC11" s="4" t="s">
        <v>63</v>
      </c>
      <c r="AD11" s="4" t="s">
        <v>64</v>
      </c>
      <c r="AE11" s="4" t="s">
        <v>65</v>
      </c>
      <c r="AF11" s="4" t="s">
        <v>63</v>
      </c>
      <c r="AG11" s="4" t="s">
        <v>64</v>
      </c>
      <c r="AH11" s="4" t="s">
        <v>65</v>
      </c>
      <c r="AI11" s="4" t="s">
        <v>63</v>
      </c>
      <c r="AJ11" s="4" t="s">
        <v>64</v>
      </c>
      <c r="AK11" s="4" t="s">
        <v>65</v>
      </c>
      <c r="AL11" s="4" t="s">
        <v>63</v>
      </c>
      <c r="AM11" s="4" t="s">
        <v>64</v>
      </c>
      <c r="AN11" s="4" t="s">
        <v>65</v>
      </c>
    </row>
    <row r="12" spans="1:40" x14ac:dyDescent="0.25">
      <c r="A12" s="1" t="s">
        <v>294</v>
      </c>
      <c r="B12" s="2">
        <v>1</v>
      </c>
      <c r="C12" s="2">
        <v>0</v>
      </c>
      <c r="D12" s="2">
        <v>0</v>
      </c>
      <c r="E12" s="2">
        <v>0</v>
      </c>
      <c r="F12" s="2">
        <v>0</v>
      </c>
      <c r="G12" s="2">
        <v>0</v>
      </c>
      <c r="H12" s="2">
        <v>0</v>
      </c>
      <c r="I12" s="2">
        <v>0</v>
      </c>
      <c r="J12" s="2">
        <v>0</v>
      </c>
      <c r="K12" s="2">
        <v>1</v>
      </c>
      <c r="L12" s="2">
        <v>0</v>
      </c>
      <c r="M12" s="2">
        <v>0</v>
      </c>
      <c r="N12" s="2">
        <v>0</v>
      </c>
      <c r="O12" s="2">
        <v>0</v>
      </c>
      <c r="P12" s="2">
        <v>0</v>
      </c>
      <c r="Q12" s="2">
        <v>1</v>
      </c>
      <c r="R12" s="2">
        <v>0</v>
      </c>
      <c r="S12" s="2">
        <v>0</v>
      </c>
      <c r="T12" s="2">
        <v>0</v>
      </c>
      <c r="U12" s="2">
        <v>0</v>
      </c>
      <c r="V12" s="2">
        <v>0</v>
      </c>
      <c r="W12" s="2">
        <v>0</v>
      </c>
      <c r="X12" s="2">
        <v>0</v>
      </c>
      <c r="Y12" s="2">
        <v>0</v>
      </c>
      <c r="Z12" s="2">
        <v>0</v>
      </c>
      <c r="AA12" s="2">
        <v>0</v>
      </c>
      <c r="AB12" s="2">
        <v>0</v>
      </c>
      <c r="AC12" s="2">
        <v>0</v>
      </c>
      <c r="AD12" s="2">
        <v>0</v>
      </c>
      <c r="AE12" s="2">
        <v>0</v>
      </c>
      <c r="AF12" s="2">
        <v>0</v>
      </c>
      <c r="AG12" s="2">
        <v>0</v>
      </c>
      <c r="AH12" s="2">
        <v>0</v>
      </c>
      <c r="AI12" s="2">
        <v>0</v>
      </c>
      <c r="AJ12" s="2">
        <v>0</v>
      </c>
      <c r="AK12" s="2">
        <v>0</v>
      </c>
      <c r="AL12" s="2">
        <v>0</v>
      </c>
      <c r="AM12" s="2">
        <v>0</v>
      </c>
      <c r="AN12" s="2">
        <v>0</v>
      </c>
    </row>
    <row r="13" spans="1:40" x14ac:dyDescent="0.25">
      <c r="A13" s="1" t="s">
        <v>298</v>
      </c>
      <c r="B13" s="2">
        <v>22</v>
      </c>
      <c r="C13" s="2">
        <v>0</v>
      </c>
      <c r="D13" s="2">
        <v>0</v>
      </c>
      <c r="E13" s="2">
        <v>15</v>
      </c>
      <c r="F13" s="2">
        <v>0</v>
      </c>
      <c r="G13" s="2">
        <v>0</v>
      </c>
      <c r="H13" s="2">
        <v>17</v>
      </c>
      <c r="I13" s="2">
        <v>0</v>
      </c>
      <c r="J13" s="2">
        <v>0</v>
      </c>
      <c r="K13" s="2">
        <v>9</v>
      </c>
      <c r="L13" s="2">
        <v>0</v>
      </c>
      <c r="M13" s="2">
        <v>0</v>
      </c>
      <c r="N13" s="2">
        <v>7</v>
      </c>
      <c r="O13" s="2">
        <v>0</v>
      </c>
      <c r="P13" s="2">
        <v>0</v>
      </c>
      <c r="Q13" s="2">
        <v>4</v>
      </c>
      <c r="R13" s="2">
        <v>0</v>
      </c>
      <c r="S13" s="2">
        <v>0</v>
      </c>
      <c r="T13" s="2">
        <v>6</v>
      </c>
      <c r="U13" s="2">
        <v>0</v>
      </c>
      <c r="V13" s="2">
        <v>0</v>
      </c>
      <c r="W13" s="2">
        <v>3</v>
      </c>
      <c r="X13" s="2">
        <v>0</v>
      </c>
      <c r="Y13" s="2">
        <v>0</v>
      </c>
      <c r="Z13" s="2">
        <v>2</v>
      </c>
      <c r="AA13" s="2">
        <v>0</v>
      </c>
      <c r="AB13" s="2">
        <v>0</v>
      </c>
      <c r="AC13" s="2">
        <v>2</v>
      </c>
      <c r="AD13" s="2">
        <v>0</v>
      </c>
      <c r="AE13" s="2">
        <v>0</v>
      </c>
      <c r="AF13" s="2">
        <v>1</v>
      </c>
      <c r="AG13" s="2">
        <v>0</v>
      </c>
      <c r="AH13" s="2">
        <v>0</v>
      </c>
      <c r="AI13" s="2">
        <v>2</v>
      </c>
      <c r="AJ13" s="2">
        <v>0</v>
      </c>
      <c r="AK13" s="2">
        <v>0</v>
      </c>
      <c r="AL13" s="2">
        <v>0</v>
      </c>
      <c r="AM13" s="2">
        <v>0</v>
      </c>
      <c r="AN13" s="2">
        <v>0</v>
      </c>
    </row>
    <row r="14" spans="1:40" x14ac:dyDescent="0.25">
      <c r="A14" s="1" t="s">
        <v>258</v>
      </c>
      <c r="B14" s="2">
        <v>12</v>
      </c>
      <c r="C14" s="2">
        <v>3</v>
      </c>
      <c r="D14" s="2">
        <v>0</v>
      </c>
      <c r="E14" s="2">
        <v>48</v>
      </c>
      <c r="F14" s="2">
        <v>1</v>
      </c>
      <c r="G14" s="2">
        <v>0</v>
      </c>
      <c r="H14" s="2">
        <v>215</v>
      </c>
      <c r="I14" s="2">
        <v>0</v>
      </c>
      <c r="J14" s="2">
        <v>0</v>
      </c>
      <c r="K14" s="2">
        <v>250</v>
      </c>
      <c r="L14" s="2">
        <v>0</v>
      </c>
      <c r="M14" s="2">
        <v>0</v>
      </c>
      <c r="N14" s="2">
        <v>253</v>
      </c>
      <c r="O14" s="2">
        <v>0</v>
      </c>
      <c r="P14" s="2">
        <v>0</v>
      </c>
      <c r="Q14" s="2">
        <v>232</v>
      </c>
      <c r="R14" s="2">
        <v>0</v>
      </c>
      <c r="S14" s="2">
        <v>1</v>
      </c>
      <c r="T14" s="2">
        <v>245</v>
      </c>
      <c r="U14" s="2">
        <v>0</v>
      </c>
      <c r="V14" s="2">
        <v>2</v>
      </c>
      <c r="W14" s="2">
        <v>215</v>
      </c>
      <c r="X14" s="2">
        <v>0</v>
      </c>
      <c r="Y14" s="2">
        <v>1</v>
      </c>
      <c r="Z14" s="2">
        <v>262</v>
      </c>
      <c r="AA14" s="2">
        <v>0</v>
      </c>
      <c r="AB14" s="2">
        <v>0</v>
      </c>
      <c r="AC14" s="2">
        <v>211</v>
      </c>
      <c r="AD14" s="2">
        <v>0</v>
      </c>
      <c r="AE14" s="2">
        <v>0</v>
      </c>
      <c r="AF14" s="2">
        <v>249</v>
      </c>
      <c r="AG14" s="2">
        <v>0</v>
      </c>
      <c r="AH14" s="2">
        <v>0</v>
      </c>
      <c r="AI14" s="2">
        <v>214</v>
      </c>
      <c r="AJ14" s="2">
        <v>0</v>
      </c>
      <c r="AK14" s="2">
        <v>0</v>
      </c>
      <c r="AL14" s="2">
        <v>228</v>
      </c>
      <c r="AM14" s="2">
        <v>0</v>
      </c>
      <c r="AN14" s="2">
        <v>1</v>
      </c>
    </row>
    <row r="15" spans="1:40" s="12" customFormat="1" x14ac:dyDescent="0.25">
      <c r="A15" s="1" t="s">
        <v>299</v>
      </c>
      <c r="B15" s="105">
        <v>15</v>
      </c>
      <c r="C15" s="105">
        <v>0</v>
      </c>
      <c r="D15" s="105">
        <v>0</v>
      </c>
      <c r="E15" s="105">
        <v>11</v>
      </c>
      <c r="F15" s="105">
        <v>0</v>
      </c>
      <c r="G15" s="105">
        <v>0</v>
      </c>
      <c r="H15" s="105">
        <v>8</v>
      </c>
      <c r="I15" s="105">
        <v>0</v>
      </c>
      <c r="J15" s="105">
        <v>0</v>
      </c>
      <c r="K15" s="105">
        <v>6</v>
      </c>
      <c r="L15" s="105">
        <v>0</v>
      </c>
      <c r="M15" s="105">
        <v>0</v>
      </c>
      <c r="N15" s="105">
        <v>5</v>
      </c>
      <c r="O15" s="105">
        <v>0</v>
      </c>
      <c r="P15" s="105">
        <v>0</v>
      </c>
      <c r="Q15" s="105">
        <v>5</v>
      </c>
      <c r="R15" s="105">
        <v>0</v>
      </c>
      <c r="S15" s="105">
        <v>0</v>
      </c>
      <c r="T15" s="105">
        <v>11</v>
      </c>
      <c r="U15" s="105">
        <v>0</v>
      </c>
      <c r="V15" s="105">
        <v>0</v>
      </c>
      <c r="W15" s="105">
        <v>2</v>
      </c>
      <c r="X15" s="105">
        <v>0</v>
      </c>
      <c r="Y15" s="105">
        <v>0</v>
      </c>
      <c r="Z15" s="105">
        <v>0</v>
      </c>
      <c r="AA15" s="105">
        <v>0</v>
      </c>
      <c r="AB15" s="105">
        <v>0</v>
      </c>
      <c r="AC15" s="105">
        <v>2</v>
      </c>
      <c r="AD15" s="105">
        <v>0</v>
      </c>
      <c r="AE15" s="105">
        <v>0</v>
      </c>
      <c r="AF15" s="105">
        <v>0</v>
      </c>
      <c r="AG15" s="105">
        <v>0</v>
      </c>
      <c r="AH15" s="105">
        <v>0</v>
      </c>
      <c r="AI15" s="105">
        <v>1</v>
      </c>
      <c r="AJ15" s="105">
        <v>0</v>
      </c>
      <c r="AK15" s="105">
        <v>0</v>
      </c>
      <c r="AL15" s="105">
        <v>0</v>
      </c>
      <c r="AM15" s="105">
        <v>0</v>
      </c>
      <c r="AN15" s="105">
        <v>0</v>
      </c>
    </row>
    <row r="16" spans="1:40" x14ac:dyDescent="0.25">
      <c r="A16" s="5" t="s">
        <v>66</v>
      </c>
      <c r="B16" s="8">
        <v>0</v>
      </c>
      <c r="C16" s="8">
        <v>3</v>
      </c>
      <c r="D16" s="8">
        <v>0</v>
      </c>
      <c r="E16" s="8">
        <v>74</v>
      </c>
      <c r="F16" s="8">
        <v>1</v>
      </c>
      <c r="G16" s="8">
        <v>0</v>
      </c>
      <c r="H16" s="8">
        <v>240</v>
      </c>
      <c r="I16" s="8">
        <v>0</v>
      </c>
      <c r="J16" s="8">
        <v>0</v>
      </c>
      <c r="K16" s="8">
        <v>266</v>
      </c>
      <c r="L16" s="8">
        <v>0</v>
      </c>
      <c r="M16" s="8">
        <v>0</v>
      </c>
      <c r="N16" s="8">
        <v>265</v>
      </c>
      <c r="O16" s="8">
        <v>0</v>
      </c>
      <c r="P16" s="8">
        <v>0</v>
      </c>
      <c r="Q16" s="8">
        <v>242</v>
      </c>
      <c r="R16" s="8">
        <v>0</v>
      </c>
      <c r="S16" s="8">
        <v>1</v>
      </c>
      <c r="T16" s="8">
        <v>262</v>
      </c>
      <c r="U16" s="8">
        <v>0</v>
      </c>
      <c r="V16" s="8">
        <v>2</v>
      </c>
      <c r="W16" s="8">
        <v>220</v>
      </c>
      <c r="X16" s="8">
        <v>0</v>
      </c>
      <c r="Y16" s="8">
        <v>1</v>
      </c>
      <c r="Z16" s="8">
        <v>264</v>
      </c>
      <c r="AA16" s="8">
        <v>0</v>
      </c>
      <c r="AB16" s="5">
        <v>0</v>
      </c>
      <c r="AC16" s="8">
        <f>SUM(AC12:AC15)</f>
        <v>215</v>
      </c>
      <c r="AD16" s="8">
        <f>SUM(AD12:AD15)</f>
        <v>0</v>
      </c>
      <c r="AE16" s="8">
        <f>SUM(AE12:AE15)</f>
        <v>0</v>
      </c>
      <c r="AF16" s="8">
        <f t="shared" ref="AF16:AN16" si="2">SUM(AF12:AF15)</f>
        <v>250</v>
      </c>
      <c r="AG16" s="8">
        <f t="shared" si="2"/>
        <v>0</v>
      </c>
      <c r="AH16" s="8">
        <f t="shared" si="2"/>
        <v>0</v>
      </c>
      <c r="AI16" s="8">
        <f t="shared" si="2"/>
        <v>217</v>
      </c>
      <c r="AJ16" s="8">
        <f t="shared" si="2"/>
        <v>0</v>
      </c>
      <c r="AK16" s="8">
        <f t="shared" si="2"/>
        <v>0</v>
      </c>
      <c r="AL16" s="8">
        <f t="shared" si="2"/>
        <v>228</v>
      </c>
      <c r="AM16" s="8">
        <f t="shared" si="2"/>
        <v>0</v>
      </c>
      <c r="AN16" s="8">
        <f t="shared" si="2"/>
        <v>1</v>
      </c>
    </row>
    <row r="17" spans="28:32" x14ac:dyDescent="0.25">
      <c r="AB17" s="1"/>
      <c r="AC17" s="5"/>
      <c r="AD17" s="5"/>
      <c r="AE17" s="5"/>
      <c r="AF17" s="11"/>
    </row>
    <row r="79" spans="1:1" x14ac:dyDescent="0.25">
      <c r="A79" s="2"/>
    </row>
  </sheetData>
  <mergeCells count="14">
    <mergeCell ref="AL2:AN2"/>
    <mergeCell ref="AI2:AK2"/>
    <mergeCell ref="AF2:AH2"/>
    <mergeCell ref="AC2:AE2"/>
    <mergeCell ref="B6:Y6"/>
    <mergeCell ref="A1:X1"/>
    <mergeCell ref="B2:D2"/>
    <mergeCell ref="E2:G2"/>
    <mergeCell ref="H2:J2"/>
    <mergeCell ref="K2:M2"/>
    <mergeCell ref="N2:P2"/>
    <mergeCell ref="Q2:S2"/>
    <mergeCell ref="T2:V2"/>
    <mergeCell ref="W2:Y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D5586-B3AD-4D23-8FC9-CBE8AA8777CD}">
  <dimension ref="A1:N76"/>
  <sheetViews>
    <sheetView workbookViewId="0">
      <pane xSplit="1" topLeftCell="B1" activePane="topRight" state="frozen"/>
      <selection pane="topRight" activeCell="O8" sqref="O8"/>
    </sheetView>
  </sheetViews>
  <sheetFormatPr defaultRowHeight="15" x14ac:dyDescent="0.25"/>
  <cols>
    <col min="1" max="1" width="22.28515625" style="1" customWidth="1"/>
    <col min="2" max="2" width="14" style="1" bestFit="1" customWidth="1"/>
    <col min="3" max="3" width="14" bestFit="1" customWidth="1"/>
    <col min="4" max="4" width="14" style="1" bestFit="1" customWidth="1"/>
    <col min="5" max="7" width="14" style="2" bestFit="1" customWidth="1"/>
    <col min="8" max="9" width="14" bestFit="1" customWidth="1"/>
    <col min="10" max="11" width="13.42578125" customWidth="1"/>
    <col min="12" max="12" width="14.28515625" bestFit="1" customWidth="1"/>
    <col min="13" max="13" width="12.7109375" customWidth="1"/>
  </cols>
  <sheetData>
    <row r="1" spans="1:14" x14ac:dyDescent="0.25">
      <c r="A1" s="115" t="s">
        <v>300</v>
      </c>
      <c r="B1" s="115"/>
      <c r="C1" s="115"/>
      <c r="D1" s="115"/>
      <c r="E1" s="115"/>
      <c r="F1" s="115"/>
      <c r="G1" s="115"/>
      <c r="H1" s="115"/>
      <c r="I1" s="115"/>
      <c r="K1" s="1"/>
      <c r="L1" s="2"/>
    </row>
    <row r="2" spans="1:14" s="4" customFormat="1" x14ac:dyDescent="0.25">
      <c r="A2" s="4" t="s">
        <v>146</v>
      </c>
      <c r="B2" s="4" t="s">
        <v>67</v>
      </c>
      <c r="C2" s="4" t="s">
        <v>68</v>
      </c>
      <c r="D2" s="4" t="s">
        <v>69</v>
      </c>
      <c r="E2" s="4" t="s">
        <v>70</v>
      </c>
      <c r="F2" s="4" t="s">
        <v>71</v>
      </c>
      <c r="G2" s="4" t="s">
        <v>72</v>
      </c>
      <c r="H2" s="4" t="s">
        <v>73</v>
      </c>
      <c r="I2" s="4" t="s">
        <v>74</v>
      </c>
      <c r="J2" s="4" t="s">
        <v>75</v>
      </c>
      <c r="K2" s="4" t="s">
        <v>76</v>
      </c>
      <c r="L2" s="4" t="s">
        <v>77</v>
      </c>
      <c r="M2" s="4" t="s">
        <v>78</v>
      </c>
      <c r="N2" s="4" t="s">
        <v>79</v>
      </c>
    </row>
    <row r="3" spans="1:14" s="4" customFormat="1" x14ac:dyDescent="0.25">
      <c r="A3" s="23" t="s">
        <v>148</v>
      </c>
      <c r="B3" s="1">
        <v>22</v>
      </c>
      <c r="C3" s="1">
        <v>12</v>
      </c>
      <c r="D3" s="1">
        <v>20</v>
      </c>
      <c r="E3" s="1">
        <v>17</v>
      </c>
      <c r="F3" s="1">
        <v>11</v>
      </c>
      <c r="G3" s="1">
        <v>10</v>
      </c>
      <c r="H3" s="1">
        <v>9</v>
      </c>
      <c r="I3" s="1">
        <v>10</v>
      </c>
      <c r="J3" s="1">
        <v>14</v>
      </c>
      <c r="K3" s="1">
        <v>7</v>
      </c>
      <c r="L3" s="1">
        <v>8</v>
      </c>
      <c r="M3" s="2">
        <v>13</v>
      </c>
      <c r="N3" s="2">
        <v>10</v>
      </c>
    </row>
    <row r="4" spans="1:14" x14ac:dyDescent="0.25">
      <c r="A4" s="23" t="s">
        <v>149</v>
      </c>
      <c r="B4" s="1">
        <v>16</v>
      </c>
      <c r="C4" s="1">
        <v>2</v>
      </c>
      <c r="D4" s="1">
        <v>19</v>
      </c>
      <c r="E4" s="1">
        <v>16</v>
      </c>
      <c r="F4" s="1">
        <v>13</v>
      </c>
      <c r="G4" s="1">
        <v>8</v>
      </c>
      <c r="H4" s="1">
        <v>11</v>
      </c>
      <c r="I4" s="1">
        <v>7</v>
      </c>
      <c r="J4" s="1">
        <v>3</v>
      </c>
      <c r="K4" s="1">
        <v>7</v>
      </c>
      <c r="L4" s="1">
        <v>13</v>
      </c>
      <c r="M4" s="1">
        <v>4</v>
      </c>
      <c r="N4" s="1">
        <v>5</v>
      </c>
    </row>
    <row r="5" spans="1:14" x14ac:dyDescent="0.25">
      <c r="A5" s="23" t="s">
        <v>150</v>
      </c>
      <c r="B5" s="1">
        <v>8</v>
      </c>
      <c r="C5" s="1">
        <v>6</v>
      </c>
      <c r="D5" s="1">
        <v>10</v>
      </c>
      <c r="E5" s="1">
        <v>8</v>
      </c>
      <c r="F5" s="1">
        <v>10</v>
      </c>
      <c r="G5" s="1">
        <v>5</v>
      </c>
      <c r="H5" s="1">
        <v>3</v>
      </c>
      <c r="I5" s="1">
        <v>7</v>
      </c>
      <c r="J5" s="1">
        <v>15</v>
      </c>
      <c r="K5" s="1">
        <v>6</v>
      </c>
      <c r="L5" s="1">
        <v>11</v>
      </c>
      <c r="M5" s="1">
        <v>8</v>
      </c>
      <c r="N5" s="1">
        <v>5</v>
      </c>
    </row>
    <row r="6" spans="1:14" x14ac:dyDescent="0.25">
      <c r="A6" s="23" t="s">
        <v>153</v>
      </c>
      <c r="B6" s="1">
        <v>2</v>
      </c>
      <c r="C6" s="1">
        <v>0</v>
      </c>
      <c r="D6" s="1">
        <v>2</v>
      </c>
      <c r="E6" s="1">
        <v>2</v>
      </c>
      <c r="F6" s="1">
        <v>0</v>
      </c>
      <c r="G6" s="1">
        <v>0</v>
      </c>
      <c r="H6" s="1">
        <v>0</v>
      </c>
      <c r="I6" s="1">
        <v>0</v>
      </c>
      <c r="J6" s="1">
        <v>0</v>
      </c>
      <c r="K6" s="1">
        <v>0</v>
      </c>
      <c r="L6" s="1">
        <v>0</v>
      </c>
      <c r="M6" s="1">
        <v>0</v>
      </c>
      <c r="N6" s="1">
        <v>0</v>
      </c>
    </row>
    <row r="7" spans="1:14" x14ac:dyDescent="0.25">
      <c r="A7" s="23" t="s">
        <v>154</v>
      </c>
      <c r="B7" s="1">
        <v>114</v>
      </c>
      <c r="C7" s="1">
        <v>65</v>
      </c>
      <c r="D7" s="1">
        <v>113</v>
      </c>
      <c r="E7" s="1">
        <v>93</v>
      </c>
      <c r="F7" s="1">
        <v>85</v>
      </c>
      <c r="G7" s="1">
        <v>80</v>
      </c>
      <c r="H7" s="1">
        <v>81</v>
      </c>
      <c r="I7" s="1">
        <v>24</v>
      </c>
      <c r="J7" s="1">
        <v>32</v>
      </c>
      <c r="K7" s="1">
        <v>27</v>
      </c>
      <c r="L7" s="1">
        <v>22</v>
      </c>
      <c r="M7" s="1">
        <v>19</v>
      </c>
      <c r="N7" s="1">
        <v>12</v>
      </c>
    </row>
    <row r="8" spans="1:14" x14ac:dyDescent="0.25">
      <c r="A8" s="23" t="s">
        <v>155</v>
      </c>
      <c r="B8" s="1">
        <v>2</v>
      </c>
      <c r="C8" s="1">
        <v>0</v>
      </c>
      <c r="D8" s="1">
        <v>0</v>
      </c>
      <c r="E8" s="1">
        <v>0</v>
      </c>
      <c r="F8" s="1">
        <v>0</v>
      </c>
      <c r="G8" s="1">
        <v>0</v>
      </c>
      <c r="H8" s="1">
        <v>2</v>
      </c>
      <c r="I8" s="1">
        <v>0</v>
      </c>
      <c r="J8" s="1">
        <v>1</v>
      </c>
      <c r="K8" s="1">
        <v>1</v>
      </c>
      <c r="L8" s="1">
        <v>2</v>
      </c>
      <c r="M8" s="1">
        <v>1</v>
      </c>
      <c r="N8" s="1">
        <v>1</v>
      </c>
    </row>
    <row r="9" spans="1:14" x14ac:dyDescent="0.25">
      <c r="A9" s="23" t="s">
        <v>156</v>
      </c>
      <c r="B9" s="1">
        <v>83</v>
      </c>
      <c r="C9" s="1">
        <v>30</v>
      </c>
      <c r="D9" s="1">
        <v>106</v>
      </c>
      <c r="E9" s="1">
        <v>84</v>
      </c>
      <c r="F9" s="1">
        <v>99</v>
      </c>
      <c r="G9" s="1">
        <v>117</v>
      </c>
      <c r="H9" s="1">
        <v>88</v>
      </c>
      <c r="I9" s="1">
        <v>58</v>
      </c>
      <c r="J9" s="1">
        <v>50</v>
      </c>
      <c r="K9" s="1">
        <v>44</v>
      </c>
      <c r="L9" s="1">
        <v>37</v>
      </c>
      <c r="M9" s="1">
        <v>35</v>
      </c>
      <c r="N9" s="1">
        <v>35</v>
      </c>
    </row>
    <row r="10" spans="1:14" x14ac:dyDescent="0.25">
      <c r="A10" s="23" t="s">
        <v>157</v>
      </c>
      <c r="B10" s="1">
        <v>3</v>
      </c>
      <c r="C10" s="1">
        <v>4</v>
      </c>
      <c r="D10" s="1">
        <v>2</v>
      </c>
      <c r="E10" s="1">
        <v>0</v>
      </c>
      <c r="F10" s="1">
        <v>1</v>
      </c>
      <c r="G10" s="1">
        <v>0</v>
      </c>
      <c r="H10" s="1">
        <v>0</v>
      </c>
      <c r="I10" s="1">
        <v>10</v>
      </c>
      <c r="J10" s="1">
        <v>0</v>
      </c>
      <c r="K10" s="1">
        <v>1</v>
      </c>
      <c r="L10" s="1">
        <v>0</v>
      </c>
      <c r="M10" s="1">
        <v>0</v>
      </c>
      <c r="N10" s="1">
        <v>5</v>
      </c>
    </row>
    <row r="11" spans="1:14" x14ac:dyDescent="0.25">
      <c r="A11" s="23" t="s">
        <v>158</v>
      </c>
      <c r="B11" s="1">
        <v>2</v>
      </c>
      <c r="C11" s="1">
        <v>0</v>
      </c>
      <c r="D11" s="1">
        <v>2</v>
      </c>
      <c r="E11" s="1">
        <v>3</v>
      </c>
      <c r="F11" s="1">
        <v>2</v>
      </c>
      <c r="G11" s="1">
        <v>0</v>
      </c>
      <c r="H11" s="1">
        <v>0</v>
      </c>
      <c r="I11" s="1">
        <v>0</v>
      </c>
      <c r="J11" s="1">
        <v>0</v>
      </c>
      <c r="K11" s="1">
        <v>0</v>
      </c>
      <c r="L11" s="1">
        <v>0</v>
      </c>
      <c r="M11" s="1">
        <v>0</v>
      </c>
      <c r="N11" s="1">
        <v>0</v>
      </c>
    </row>
    <row r="12" spans="1:14" x14ac:dyDescent="0.25">
      <c r="A12" s="23" t="s">
        <v>161</v>
      </c>
      <c r="B12" s="1">
        <v>7</v>
      </c>
      <c r="C12" s="1">
        <v>0</v>
      </c>
      <c r="D12" s="1">
        <v>9</v>
      </c>
      <c r="E12" s="1">
        <v>4</v>
      </c>
      <c r="F12" s="1">
        <v>7</v>
      </c>
      <c r="G12" s="1">
        <v>7</v>
      </c>
      <c r="H12" s="1">
        <v>1</v>
      </c>
      <c r="I12" s="1">
        <v>2</v>
      </c>
      <c r="J12" s="1">
        <v>7</v>
      </c>
      <c r="K12" s="1">
        <v>1</v>
      </c>
      <c r="L12" s="1">
        <v>5</v>
      </c>
      <c r="M12" s="1">
        <v>1</v>
      </c>
      <c r="N12" s="1">
        <v>1</v>
      </c>
    </row>
    <row r="13" spans="1:14" x14ac:dyDescent="0.25">
      <c r="A13" s="23" t="s">
        <v>162</v>
      </c>
      <c r="B13" s="1">
        <v>7</v>
      </c>
      <c r="C13" s="1">
        <v>3</v>
      </c>
      <c r="D13" s="1">
        <v>7</v>
      </c>
      <c r="E13" s="1">
        <v>6</v>
      </c>
      <c r="F13" s="1">
        <v>2</v>
      </c>
      <c r="G13" s="1">
        <v>2</v>
      </c>
      <c r="H13" s="1">
        <v>3</v>
      </c>
      <c r="I13" s="1">
        <v>1</v>
      </c>
      <c r="J13" s="1">
        <v>1</v>
      </c>
      <c r="K13" s="1">
        <v>2</v>
      </c>
      <c r="L13" s="1">
        <v>0</v>
      </c>
      <c r="M13" s="1">
        <v>0</v>
      </c>
      <c r="N13" s="1">
        <v>0</v>
      </c>
    </row>
    <row r="14" spans="1:14" x14ac:dyDescent="0.25">
      <c r="A14" s="23" t="s">
        <v>163</v>
      </c>
      <c r="B14" s="1">
        <v>1</v>
      </c>
      <c r="C14" s="1">
        <v>0</v>
      </c>
      <c r="D14" s="1">
        <v>0</v>
      </c>
      <c r="E14" s="1">
        <v>0</v>
      </c>
      <c r="F14" s="1">
        <v>0</v>
      </c>
      <c r="G14" s="1">
        <v>0</v>
      </c>
      <c r="H14" s="1">
        <v>0</v>
      </c>
      <c r="I14" s="1">
        <v>0</v>
      </c>
      <c r="J14" s="1">
        <v>0</v>
      </c>
      <c r="K14" s="1">
        <v>0</v>
      </c>
      <c r="L14" s="1">
        <v>0</v>
      </c>
      <c r="M14" s="1">
        <v>0</v>
      </c>
      <c r="N14" s="1">
        <v>0</v>
      </c>
    </row>
    <row r="15" spans="1:14" x14ac:dyDescent="0.25">
      <c r="A15" s="23" t="s">
        <v>165</v>
      </c>
      <c r="B15" s="1">
        <v>7</v>
      </c>
      <c r="C15" s="1">
        <v>8</v>
      </c>
      <c r="D15" s="1">
        <v>14</v>
      </c>
      <c r="E15" s="1">
        <v>13</v>
      </c>
      <c r="F15" s="1">
        <v>25</v>
      </c>
      <c r="G15" s="1">
        <v>31</v>
      </c>
      <c r="H15" s="1">
        <v>23</v>
      </c>
      <c r="I15" s="1">
        <v>26</v>
      </c>
      <c r="J15" s="1">
        <v>29</v>
      </c>
      <c r="K15" s="1">
        <v>31</v>
      </c>
      <c r="L15" s="1">
        <v>36</v>
      </c>
      <c r="M15" s="1">
        <v>36</v>
      </c>
      <c r="N15" s="1">
        <v>26</v>
      </c>
    </row>
    <row r="16" spans="1:14" x14ac:dyDescent="0.25">
      <c r="A16" s="23" t="s">
        <v>168</v>
      </c>
      <c r="B16" s="1">
        <v>12</v>
      </c>
      <c r="C16" s="1">
        <v>9</v>
      </c>
      <c r="D16" s="1">
        <v>10</v>
      </c>
      <c r="E16" s="1">
        <v>4</v>
      </c>
      <c r="F16" s="1">
        <v>11</v>
      </c>
      <c r="G16" s="1">
        <v>14</v>
      </c>
      <c r="H16" s="1">
        <v>12</v>
      </c>
      <c r="I16" s="1">
        <v>9</v>
      </c>
      <c r="J16" s="1">
        <v>15</v>
      </c>
      <c r="K16" s="1">
        <v>5</v>
      </c>
      <c r="L16" s="1">
        <v>9</v>
      </c>
      <c r="M16" s="1">
        <v>7</v>
      </c>
      <c r="N16" s="1">
        <v>4</v>
      </c>
    </row>
    <row r="17" spans="1:14" x14ac:dyDescent="0.25">
      <c r="A17" s="23" t="s">
        <v>169</v>
      </c>
      <c r="B17" s="1">
        <v>21</v>
      </c>
      <c r="C17" s="1">
        <v>13</v>
      </c>
      <c r="D17" s="1">
        <v>20</v>
      </c>
      <c r="E17" s="1">
        <v>18</v>
      </c>
      <c r="F17" s="1">
        <v>18</v>
      </c>
      <c r="G17" s="1">
        <v>18</v>
      </c>
      <c r="H17" s="1">
        <v>11</v>
      </c>
      <c r="I17" s="1">
        <v>6</v>
      </c>
      <c r="J17" s="1">
        <v>6</v>
      </c>
      <c r="K17" s="1">
        <v>6</v>
      </c>
      <c r="L17" s="1">
        <v>8</v>
      </c>
      <c r="M17" s="1">
        <v>5</v>
      </c>
      <c r="N17" s="1">
        <v>0</v>
      </c>
    </row>
    <row r="18" spans="1:14" x14ac:dyDescent="0.25">
      <c r="A18" s="23" t="s">
        <v>170</v>
      </c>
      <c r="B18" s="1">
        <v>8</v>
      </c>
      <c r="C18" s="1">
        <v>2</v>
      </c>
      <c r="D18" s="1">
        <v>8</v>
      </c>
      <c r="E18" s="1">
        <v>4</v>
      </c>
      <c r="F18" s="1">
        <v>10</v>
      </c>
      <c r="G18" s="1">
        <v>6</v>
      </c>
      <c r="H18" s="1">
        <v>4</v>
      </c>
      <c r="I18" s="1">
        <v>4</v>
      </c>
      <c r="J18" s="1">
        <v>3</v>
      </c>
      <c r="K18" s="1">
        <v>5</v>
      </c>
      <c r="L18" s="1">
        <v>1</v>
      </c>
      <c r="M18" s="1">
        <v>8</v>
      </c>
      <c r="N18" s="1">
        <v>3</v>
      </c>
    </row>
    <row r="19" spans="1:14" x14ac:dyDescent="0.25">
      <c r="A19" s="23" t="s">
        <v>171</v>
      </c>
      <c r="B19" s="1">
        <v>5</v>
      </c>
      <c r="C19" s="1">
        <v>1</v>
      </c>
      <c r="D19" s="1">
        <v>1</v>
      </c>
      <c r="E19" s="1">
        <v>3</v>
      </c>
      <c r="F19" s="1">
        <v>2</v>
      </c>
      <c r="G19" s="1">
        <v>2</v>
      </c>
      <c r="H19" s="1">
        <v>1</v>
      </c>
      <c r="I19" s="1">
        <v>7</v>
      </c>
      <c r="J19" s="1">
        <v>6</v>
      </c>
      <c r="K19" s="1">
        <v>4</v>
      </c>
      <c r="L19" s="1">
        <v>2</v>
      </c>
      <c r="M19" s="1">
        <v>11</v>
      </c>
      <c r="N19" s="1">
        <v>17</v>
      </c>
    </row>
    <row r="20" spans="1:14" x14ac:dyDescent="0.25">
      <c r="A20" s="23" t="s">
        <v>173</v>
      </c>
      <c r="B20" s="1">
        <v>38</v>
      </c>
      <c r="C20" s="1">
        <v>36</v>
      </c>
      <c r="D20" s="1">
        <v>46</v>
      </c>
      <c r="E20" s="1">
        <v>50</v>
      </c>
      <c r="F20" s="1">
        <v>40</v>
      </c>
      <c r="G20" s="1">
        <v>43</v>
      </c>
      <c r="H20" s="1">
        <v>22</v>
      </c>
      <c r="I20" s="1">
        <v>18</v>
      </c>
      <c r="J20" s="1">
        <v>18</v>
      </c>
      <c r="K20" s="1">
        <v>23</v>
      </c>
      <c r="L20" s="1">
        <v>12</v>
      </c>
      <c r="M20" s="1">
        <v>18</v>
      </c>
      <c r="N20" s="1">
        <v>10</v>
      </c>
    </row>
    <row r="21" spans="1:14" x14ac:dyDescent="0.25">
      <c r="A21" s="23" t="s">
        <v>175</v>
      </c>
      <c r="B21" s="1">
        <v>26</v>
      </c>
      <c r="C21" s="1">
        <v>20</v>
      </c>
      <c r="D21" s="1">
        <v>26</v>
      </c>
      <c r="E21" s="1">
        <v>24</v>
      </c>
      <c r="F21" s="1">
        <v>20</v>
      </c>
      <c r="G21" s="1">
        <v>11</v>
      </c>
      <c r="H21" s="1">
        <v>6</v>
      </c>
      <c r="I21" s="1">
        <v>8</v>
      </c>
      <c r="J21" s="1">
        <v>7</v>
      </c>
      <c r="K21" s="1">
        <v>12</v>
      </c>
      <c r="L21" s="1">
        <v>9</v>
      </c>
      <c r="M21" s="1">
        <v>10</v>
      </c>
      <c r="N21" s="1">
        <v>13</v>
      </c>
    </row>
    <row r="22" spans="1:14" x14ac:dyDescent="0.25">
      <c r="A22" s="23" t="s">
        <v>178</v>
      </c>
      <c r="B22" s="1">
        <v>0</v>
      </c>
      <c r="C22" s="1">
        <v>0</v>
      </c>
      <c r="D22" s="1">
        <v>1</v>
      </c>
      <c r="E22" s="1">
        <v>0</v>
      </c>
      <c r="F22" s="1">
        <v>0</v>
      </c>
      <c r="G22" s="1">
        <v>0</v>
      </c>
      <c r="H22" s="1">
        <v>0</v>
      </c>
      <c r="I22" s="1">
        <v>0</v>
      </c>
      <c r="J22" s="1">
        <v>0</v>
      </c>
      <c r="K22" s="1">
        <v>0</v>
      </c>
      <c r="L22" s="1">
        <v>0</v>
      </c>
      <c r="M22" s="1">
        <v>0</v>
      </c>
      <c r="N22" s="1">
        <v>0</v>
      </c>
    </row>
    <row r="23" spans="1:14" x14ac:dyDescent="0.25">
      <c r="A23" s="18" t="s">
        <v>179</v>
      </c>
      <c r="B23" s="1">
        <v>14</v>
      </c>
      <c r="C23" s="1">
        <v>9</v>
      </c>
      <c r="D23" s="1">
        <v>10</v>
      </c>
      <c r="E23" s="1">
        <v>12</v>
      </c>
      <c r="F23" s="1">
        <v>6</v>
      </c>
      <c r="G23" s="1">
        <v>16</v>
      </c>
      <c r="H23" s="1">
        <v>10</v>
      </c>
      <c r="I23" s="1">
        <v>13</v>
      </c>
      <c r="J23" s="1">
        <v>32</v>
      </c>
      <c r="K23" s="1">
        <v>14</v>
      </c>
      <c r="L23" s="1">
        <v>16</v>
      </c>
      <c r="M23" s="1">
        <v>12</v>
      </c>
      <c r="N23" s="1">
        <v>10</v>
      </c>
    </row>
    <row r="24" spans="1:14" x14ac:dyDescent="0.25">
      <c r="A24" s="23" t="s">
        <v>180</v>
      </c>
      <c r="B24" s="1">
        <v>6</v>
      </c>
      <c r="C24" s="1">
        <v>2</v>
      </c>
      <c r="D24" s="1">
        <v>10</v>
      </c>
      <c r="E24" s="1">
        <v>8</v>
      </c>
      <c r="F24" s="1">
        <v>7</v>
      </c>
      <c r="G24" s="1">
        <v>1</v>
      </c>
      <c r="H24" s="1">
        <v>9</v>
      </c>
      <c r="I24" s="1">
        <v>9</v>
      </c>
      <c r="J24" s="1">
        <v>41</v>
      </c>
      <c r="K24" s="1">
        <v>39</v>
      </c>
      <c r="L24" s="1">
        <v>24</v>
      </c>
      <c r="M24" s="1">
        <v>26</v>
      </c>
      <c r="N24" s="1">
        <v>21</v>
      </c>
    </row>
    <row r="25" spans="1:14" x14ac:dyDescent="0.25">
      <c r="A25" s="23" t="s">
        <v>181</v>
      </c>
      <c r="B25" s="1">
        <v>44</v>
      </c>
      <c r="C25" s="1">
        <v>11</v>
      </c>
      <c r="D25" s="1">
        <v>25</v>
      </c>
      <c r="E25" s="1">
        <v>29</v>
      </c>
      <c r="F25" s="1">
        <v>27</v>
      </c>
      <c r="G25" s="1">
        <v>24</v>
      </c>
      <c r="H25" s="1">
        <v>21</v>
      </c>
      <c r="I25" s="1">
        <v>26</v>
      </c>
      <c r="J25" s="1">
        <v>20</v>
      </c>
      <c r="K25" s="1">
        <v>20</v>
      </c>
      <c r="L25" s="1">
        <v>18</v>
      </c>
      <c r="M25" s="1">
        <v>21</v>
      </c>
      <c r="N25" s="1">
        <v>16</v>
      </c>
    </row>
    <row r="26" spans="1:14" x14ac:dyDescent="0.25">
      <c r="A26" s="23" t="s">
        <v>182</v>
      </c>
      <c r="B26" s="1">
        <v>27</v>
      </c>
      <c r="C26" s="1">
        <v>12</v>
      </c>
      <c r="D26" s="1">
        <v>33</v>
      </c>
      <c r="E26" s="1">
        <v>24</v>
      </c>
      <c r="F26" s="1">
        <v>21</v>
      </c>
      <c r="G26" s="1">
        <v>27</v>
      </c>
      <c r="H26" s="1">
        <v>17</v>
      </c>
      <c r="I26" s="1">
        <v>12</v>
      </c>
      <c r="J26" s="1">
        <v>14</v>
      </c>
      <c r="K26" s="1">
        <v>9</v>
      </c>
      <c r="L26" s="1">
        <v>12</v>
      </c>
      <c r="M26" s="1">
        <v>15</v>
      </c>
      <c r="N26" s="1">
        <v>11</v>
      </c>
    </row>
    <row r="27" spans="1:14" x14ac:dyDescent="0.25">
      <c r="A27" s="23" t="s">
        <v>183</v>
      </c>
      <c r="B27" s="1">
        <v>0</v>
      </c>
      <c r="C27" s="1">
        <v>1</v>
      </c>
      <c r="D27" s="1">
        <v>0</v>
      </c>
      <c r="E27" s="1">
        <v>0</v>
      </c>
      <c r="F27" s="1">
        <v>0</v>
      </c>
      <c r="G27" s="1">
        <v>0</v>
      </c>
      <c r="H27" s="1">
        <v>0</v>
      </c>
      <c r="I27" s="1">
        <v>0</v>
      </c>
      <c r="J27" s="1">
        <v>0</v>
      </c>
      <c r="K27" s="1">
        <v>0</v>
      </c>
      <c r="L27" s="1">
        <v>0</v>
      </c>
      <c r="M27" s="1">
        <v>0</v>
      </c>
      <c r="N27" s="1">
        <v>0</v>
      </c>
    </row>
    <row r="28" spans="1:14" x14ac:dyDescent="0.25">
      <c r="A28" s="23" t="s">
        <v>185</v>
      </c>
      <c r="B28" s="1">
        <v>0</v>
      </c>
      <c r="C28" s="1">
        <v>1</v>
      </c>
      <c r="D28" s="1">
        <v>0</v>
      </c>
      <c r="E28" s="1">
        <v>0</v>
      </c>
      <c r="F28" s="1">
        <v>0</v>
      </c>
      <c r="G28" s="1">
        <v>0</v>
      </c>
      <c r="H28" s="1">
        <v>0</v>
      </c>
      <c r="I28" s="1">
        <v>0</v>
      </c>
      <c r="J28" s="1">
        <v>0</v>
      </c>
      <c r="K28" s="1">
        <v>0</v>
      </c>
      <c r="L28" s="1">
        <v>0</v>
      </c>
      <c r="M28" s="1">
        <v>7</v>
      </c>
      <c r="N28" s="1">
        <v>5</v>
      </c>
    </row>
    <row r="29" spans="1:14" x14ac:dyDescent="0.25">
      <c r="A29" s="23" t="s">
        <v>186</v>
      </c>
      <c r="B29" s="1">
        <v>0</v>
      </c>
      <c r="C29" s="1">
        <v>1</v>
      </c>
      <c r="D29" s="1">
        <v>0</v>
      </c>
      <c r="E29" s="1">
        <v>1</v>
      </c>
      <c r="F29" s="1">
        <v>0</v>
      </c>
      <c r="G29" s="1">
        <v>2</v>
      </c>
      <c r="H29" s="1">
        <v>7</v>
      </c>
      <c r="I29" s="1">
        <v>5</v>
      </c>
      <c r="J29" s="1">
        <v>8</v>
      </c>
      <c r="K29" s="1">
        <v>4</v>
      </c>
      <c r="L29" s="1">
        <v>7</v>
      </c>
      <c r="M29" s="1">
        <v>4</v>
      </c>
      <c r="N29" s="1">
        <v>6</v>
      </c>
    </row>
    <row r="30" spans="1:14" x14ac:dyDescent="0.25">
      <c r="A30" s="23" t="s">
        <v>188</v>
      </c>
      <c r="B30" s="1">
        <v>1</v>
      </c>
      <c r="C30" s="1">
        <v>0</v>
      </c>
      <c r="D30" s="1">
        <v>0</v>
      </c>
      <c r="E30" s="1">
        <v>0</v>
      </c>
      <c r="F30" s="1">
        <v>0</v>
      </c>
      <c r="G30" s="1">
        <v>0</v>
      </c>
      <c r="H30" s="1">
        <v>0</v>
      </c>
      <c r="I30" s="1">
        <v>0</v>
      </c>
      <c r="J30" s="1">
        <v>0</v>
      </c>
      <c r="K30" s="1">
        <v>0</v>
      </c>
      <c r="L30" s="1">
        <v>0</v>
      </c>
      <c r="M30" s="1">
        <v>0</v>
      </c>
      <c r="N30" s="1">
        <v>0</v>
      </c>
    </row>
    <row r="31" spans="1:14" s="2" customFormat="1" x14ac:dyDescent="0.25">
      <c r="A31" s="23" t="s">
        <v>190</v>
      </c>
      <c r="B31" s="1">
        <v>0</v>
      </c>
      <c r="C31" s="1">
        <v>0</v>
      </c>
      <c r="D31" s="1">
        <v>1</v>
      </c>
      <c r="E31" s="1">
        <v>0</v>
      </c>
      <c r="F31" s="1">
        <v>0</v>
      </c>
      <c r="G31" s="1">
        <v>0</v>
      </c>
      <c r="H31" s="1">
        <v>0</v>
      </c>
      <c r="I31" s="1">
        <v>0</v>
      </c>
      <c r="J31" s="1">
        <v>0</v>
      </c>
      <c r="K31" s="1">
        <v>0</v>
      </c>
      <c r="L31" s="1">
        <v>0</v>
      </c>
      <c r="M31" s="2">
        <v>0</v>
      </c>
      <c r="N31" s="2">
        <v>0</v>
      </c>
    </row>
    <row r="32" spans="1:14" s="2" customFormat="1" x14ac:dyDescent="0.25">
      <c r="A32" s="23" t="s">
        <v>191</v>
      </c>
      <c r="B32" s="1">
        <v>20</v>
      </c>
      <c r="C32" s="1">
        <v>9</v>
      </c>
      <c r="D32" s="1">
        <v>20</v>
      </c>
      <c r="E32" s="1">
        <v>17</v>
      </c>
      <c r="F32" s="1">
        <v>22</v>
      </c>
      <c r="G32" s="1">
        <v>17</v>
      </c>
      <c r="H32" s="1">
        <v>10</v>
      </c>
      <c r="I32" s="1">
        <v>11</v>
      </c>
      <c r="J32" s="1">
        <v>17</v>
      </c>
      <c r="K32" s="1">
        <v>10</v>
      </c>
      <c r="L32" s="1">
        <v>11</v>
      </c>
      <c r="M32" s="2">
        <v>10</v>
      </c>
      <c r="N32" s="2">
        <v>8</v>
      </c>
    </row>
    <row r="33" spans="1:14" x14ac:dyDescent="0.25">
      <c r="A33" s="23" t="s">
        <v>192</v>
      </c>
      <c r="B33" s="1">
        <v>0</v>
      </c>
      <c r="C33" s="1">
        <v>0</v>
      </c>
      <c r="D33" s="1">
        <v>0</v>
      </c>
      <c r="E33" s="1">
        <v>0</v>
      </c>
      <c r="F33" s="1">
        <v>0</v>
      </c>
      <c r="G33" s="1">
        <v>1</v>
      </c>
      <c r="H33" s="1">
        <v>1</v>
      </c>
      <c r="I33" s="1">
        <v>1</v>
      </c>
      <c r="J33" s="1">
        <v>2</v>
      </c>
      <c r="K33" s="1">
        <v>0</v>
      </c>
      <c r="L33" s="1">
        <v>1</v>
      </c>
      <c r="M33" s="1">
        <v>3</v>
      </c>
      <c r="N33" s="1">
        <v>1</v>
      </c>
    </row>
    <row r="34" spans="1:14" x14ac:dyDescent="0.25">
      <c r="A34" s="23" t="s">
        <v>193</v>
      </c>
      <c r="B34" s="1">
        <v>0</v>
      </c>
      <c r="C34" s="1">
        <v>0</v>
      </c>
      <c r="D34" s="1">
        <v>0</v>
      </c>
      <c r="E34" s="1">
        <v>2</v>
      </c>
      <c r="F34" s="1">
        <v>5</v>
      </c>
      <c r="G34" s="1">
        <v>8</v>
      </c>
      <c r="H34" s="1">
        <v>1</v>
      </c>
      <c r="I34" s="1">
        <v>1</v>
      </c>
      <c r="J34" s="1">
        <v>0</v>
      </c>
      <c r="K34" s="1">
        <v>1</v>
      </c>
      <c r="L34" s="1">
        <v>0</v>
      </c>
      <c r="M34" s="1">
        <v>0</v>
      </c>
      <c r="N34" s="1">
        <v>0</v>
      </c>
    </row>
    <row r="35" spans="1:14" x14ac:dyDescent="0.25">
      <c r="A35" s="23" t="s">
        <v>195</v>
      </c>
      <c r="B35" s="1">
        <v>1</v>
      </c>
      <c r="C35" s="1">
        <v>0</v>
      </c>
      <c r="D35" s="1">
        <v>0</v>
      </c>
      <c r="E35" s="1">
        <v>0</v>
      </c>
      <c r="F35" s="1">
        <v>0</v>
      </c>
      <c r="G35" s="1">
        <v>0</v>
      </c>
      <c r="H35" s="1">
        <v>0</v>
      </c>
      <c r="I35" s="1">
        <v>0</v>
      </c>
      <c r="J35" s="1">
        <v>0</v>
      </c>
      <c r="K35" s="1">
        <v>0</v>
      </c>
      <c r="L35" s="1">
        <v>0</v>
      </c>
      <c r="M35" s="1">
        <v>0</v>
      </c>
      <c r="N35" s="1">
        <v>0</v>
      </c>
    </row>
    <row r="36" spans="1:14" x14ac:dyDescent="0.25">
      <c r="A36" s="23" t="s">
        <v>196</v>
      </c>
      <c r="B36" s="1">
        <v>2</v>
      </c>
      <c r="C36" s="1">
        <v>0</v>
      </c>
      <c r="D36" s="1">
        <v>1</v>
      </c>
      <c r="E36" s="1">
        <v>1</v>
      </c>
      <c r="F36" s="1">
        <v>5</v>
      </c>
      <c r="G36" s="1">
        <v>3</v>
      </c>
      <c r="H36" s="1">
        <v>2</v>
      </c>
      <c r="I36" s="1">
        <v>2</v>
      </c>
      <c r="J36" s="1">
        <v>10</v>
      </c>
      <c r="K36" s="1">
        <v>4</v>
      </c>
      <c r="L36" s="1">
        <v>4</v>
      </c>
      <c r="M36" s="1">
        <v>4</v>
      </c>
      <c r="N36" s="1">
        <v>4</v>
      </c>
    </row>
    <row r="37" spans="1:14" x14ac:dyDescent="0.25">
      <c r="A37" s="23" t="s">
        <v>197</v>
      </c>
      <c r="B37" s="1">
        <v>1</v>
      </c>
      <c r="C37" s="1">
        <v>0</v>
      </c>
      <c r="D37" s="1">
        <v>0</v>
      </c>
      <c r="E37" s="1">
        <v>0</v>
      </c>
      <c r="F37" s="1">
        <v>0</v>
      </c>
      <c r="G37" s="1">
        <v>0</v>
      </c>
      <c r="H37" s="1">
        <v>0</v>
      </c>
      <c r="I37" s="1">
        <v>0</v>
      </c>
      <c r="J37" s="1">
        <v>0</v>
      </c>
      <c r="K37" s="1">
        <v>0</v>
      </c>
      <c r="L37" s="1">
        <v>2</v>
      </c>
      <c r="M37" s="1">
        <v>4</v>
      </c>
      <c r="N37" s="1">
        <v>2</v>
      </c>
    </row>
    <row r="38" spans="1:14" x14ac:dyDescent="0.25">
      <c r="A38" s="23" t="s">
        <v>199</v>
      </c>
      <c r="B38" s="1">
        <v>11</v>
      </c>
      <c r="C38" s="1">
        <v>8</v>
      </c>
      <c r="D38" s="1">
        <v>14</v>
      </c>
      <c r="E38" s="1">
        <v>9</v>
      </c>
      <c r="F38" s="1">
        <v>9</v>
      </c>
      <c r="G38" s="1">
        <v>9</v>
      </c>
      <c r="H38" s="1">
        <v>8</v>
      </c>
      <c r="I38" s="1">
        <v>6</v>
      </c>
      <c r="J38" s="1">
        <v>5</v>
      </c>
      <c r="K38" s="1">
        <v>4</v>
      </c>
      <c r="L38" s="1">
        <v>5</v>
      </c>
      <c r="M38" s="1">
        <v>6</v>
      </c>
      <c r="N38" s="1">
        <v>5</v>
      </c>
    </row>
    <row r="39" spans="1:14" x14ac:dyDescent="0.25">
      <c r="A39" s="23" t="s">
        <v>202</v>
      </c>
      <c r="B39" s="1">
        <v>0</v>
      </c>
      <c r="C39" s="1">
        <v>1</v>
      </c>
      <c r="D39" s="1">
        <v>3</v>
      </c>
      <c r="E39" s="1">
        <v>2</v>
      </c>
      <c r="F39" s="1">
        <v>1</v>
      </c>
      <c r="G39" s="1">
        <v>4</v>
      </c>
      <c r="H39" s="1">
        <v>1</v>
      </c>
      <c r="I39" s="1">
        <v>1</v>
      </c>
      <c r="J39" s="1">
        <v>0</v>
      </c>
      <c r="K39" s="1">
        <v>4</v>
      </c>
      <c r="L39" s="1">
        <v>8</v>
      </c>
      <c r="M39" s="1">
        <v>0</v>
      </c>
      <c r="N39" s="1">
        <v>1</v>
      </c>
    </row>
    <row r="40" spans="1:14" x14ac:dyDescent="0.25">
      <c r="A40" s="23" t="s">
        <v>205</v>
      </c>
      <c r="B40" s="1">
        <v>6</v>
      </c>
      <c r="C40" s="1">
        <v>1</v>
      </c>
      <c r="D40" s="1">
        <v>7</v>
      </c>
      <c r="E40" s="1">
        <v>6</v>
      </c>
      <c r="F40" s="1">
        <v>8</v>
      </c>
      <c r="G40" s="1">
        <v>5</v>
      </c>
      <c r="H40" s="1">
        <v>3</v>
      </c>
      <c r="I40" s="1">
        <v>3</v>
      </c>
      <c r="J40" s="1">
        <v>6</v>
      </c>
      <c r="K40" s="1">
        <v>11</v>
      </c>
      <c r="L40" s="1">
        <v>8</v>
      </c>
      <c r="M40" s="1">
        <v>2</v>
      </c>
      <c r="N40" s="1">
        <v>6</v>
      </c>
    </row>
    <row r="41" spans="1:14" ht="45" x14ac:dyDescent="0.25">
      <c r="A41" s="24" t="s">
        <v>301</v>
      </c>
      <c r="B41" s="2">
        <v>0</v>
      </c>
      <c r="C41" s="2">
        <v>0</v>
      </c>
      <c r="D41" s="2">
        <v>0</v>
      </c>
      <c r="E41" s="2">
        <v>0</v>
      </c>
      <c r="F41" s="2">
        <v>0</v>
      </c>
      <c r="G41" s="2">
        <v>8</v>
      </c>
      <c r="H41" s="2">
        <v>1</v>
      </c>
      <c r="I41" s="2">
        <v>0</v>
      </c>
      <c r="J41" s="2">
        <v>0</v>
      </c>
      <c r="K41" s="2">
        <v>0</v>
      </c>
      <c r="L41" s="2">
        <v>0</v>
      </c>
      <c r="M41" s="2">
        <v>0</v>
      </c>
      <c r="N41" s="2">
        <v>2</v>
      </c>
    </row>
    <row r="42" spans="1:14" s="3" customFormat="1" x14ac:dyDescent="0.25">
      <c r="A42" s="23" t="s">
        <v>207</v>
      </c>
      <c r="B42" s="1">
        <v>37</v>
      </c>
      <c r="C42" s="1">
        <v>19</v>
      </c>
      <c r="D42" s="1">
        <v>41</v>
      </c>
      <c r="E42" s="1">
        <v>40</v>
      </c>
      <c r="F42" s="1">
        <v>25</v>
      </c>
      <c r="G42" s="1">
        <v>19</v>
      </c>
      <c r="H42" s="1">
        <v>26</v>
      </c>
      <c r="I42" s="1">
        <v>25</v>
      </c>
      <c r="J42" s="1">
        <v>37</v>
      </c>
      <c r="K42" s="1">
        <v>25</v>
      </c>
      <c r="L42" s="1">
        <v>24</v>
      </c>
      <c r="M42" s="2">
        <v>21</v>
      </c>
      <c r="N42" s="2">
        <v>23</v>
      </c>
    </row>
    <row r="43" spans="1:14" x14ac:dyDescent="0.25">
      <c r="A43" s="23" t="s">
        <v>208</v>
      </c>
      <c r="B43" s="1">
        <v>0</v>
      </c>
      <c r="C43" s="1">
        <v>0</v>
      </c>
      <c r="D43" s="1">
        <v>0</v>
      </c>
      <c r="E43" s="1">
        <v>0</v>
      </c>
      <c r="F43" s="1">
        <v>0</v>
      </c>
      <c r="G43" s="1">
        <v>0</v>
      </c>
      <c r="H43" s="1">
        <v>0</v>
      </c>
      <c r="I43" s="1">
        <v>0</v>
      </c>
      <c r="J43" s="1">
        <v>0</v>
      </c>
      <c r="K43" s="1">
        <v>0</v>
      </c>
      <c r="L43" s="1">
        <v>0</v>
      </c>
      <c r="M43" s="2">
        <v>0</v>
      </c>
      <c r="N43" s="2">
        <v>3</v>
      </c>
    </row>
    <row r="44" spans="1:14" x14ac:dyDescent="0.25">
      <c r="A44" s="23" t="s">
        <v>302</v>
      </c>
      <c r="B44" s="1">
        <v>0</v>
      </c>
      <c r="C44" s="1">
        <v>0</v>
      </c>
      <c r="D44" s="1">
        <v>0</v>
      </c>
      <c r="E44" s="1">
        <v>0</v>
      </c>
      <c r="F44" s="1">
        <v>17</v>
      </c>
      <c r="G44" s="1">
        <v>22</v>
      </c>
      <c r="H44" s="1">
        <v>14</v>
      </c>
      <c r="I44" s="1">
        <v>18</v>
      </c>
      <c r="J44" s="1">
        <v>6</v>
      </c>
      <c r="K44" s="1">
        <v>11</v>
      </c>
      <c r="L44" s="1">
        <v>5</v>
      </c>
      <c r="M44" s="1">
        <v>2</v>
      </c>
      <c r="N44" s="1">
        <v>1</v>
      </c>
    </row>
    <row r="45" spans="1:14" x14ac:dyDescent="0.25">
      <c r="A45" s="23" t="s">
        <v>209</v>
      </c>
      <c r="B45" s="1">
        <v>0</v>
      </c>
      <c r="C45" s="1">
        <v>2</v>
      </c>
      <c r="D45" s="1">
        <v>4</v>
      </c>
      <c r="E45" s="1">
        <v>5</v>
      </c>
      <c r="F45" s="1">
        <v>9</v>
      </c>
      <c r="G45" s="1">
        <v>4</v>
      </c>
      <c r="H45" s="1">
        <v>31</v>
      </c>
      <c r="I45" s="1">
        <v>55</v>
      </c>
      <c r="J45" s="1">
        <v>49</v>
      </c>
      <c r="K45" s="1">
        <v>52</v>
      </c>
      <c r="L45" s="1">
        <v>72</v>
      </c>
      <c r="M45" s="1">
        <v>51</v>
      </c>
      <c r="N45" s="1">
        <v>57</v>
      </c>
    </row>
    <row r="46" spans="1:14" x14ac:dyDescent="0.25">
      <c r="A46" s="23" t="s">
        <v>210</v>
      </c>
      <c r="B46" s="1">
        <v>0</v>
      </c>
      <c r="C46" s="1">
        <v>0</v>
      </c>
      <c r="D46" s="1">
        <v>0</v>
      </c>
      <c r="E46" s="1">
        <v>2</v>
      </c>
      <c r="F46" s="1">
        <v>9</v>
      </c>
      <c r="G46" s="1">
        <v>5</v>
      </c>
      <c r="H46" s="1">
        <v>7</v>
      </c>
      <c r="I46" s="1">
        <v>4</v>
      </c>
      <c r="J46" s="1">
        <v>2</v>
      </c>
      <c r="K46" s="1">
        <v>5</v>
      </c>
      <c r="L46" s="1">
        <v>9</v>
      </c>
      <c r="M46" s="1">
        <v>2</v>
      </c>
      <c r="N46" s="1">
        <v>0</v>
      </c>
    </row>
    <row r="47" spans="1:14" x14ac:dyDescent="0.25">
      <c r="A47" s="23" t="s">
        <v>303</v>
      </c>
      <c r="B47" s="1">
        <v>0</v>
      </c>
      <c r="C47" s="1">
        <v>0</v>
      </c>
      <c r="D47" s="1">
        <v>0</v>
      </c>
      <c r="E47" s="1">
        <v>0</v>
      </c>
      <c r="F47" s="1">
        <v>2</v>
      </c>
      <c r="G47" s="1">
        <v>3</v>
      </c>
      <c r="H47" s="1">
        <v>0</v>
      </c>
      <c r="I47" s="1">
        <v>0</v>
      </c>
      <c r="J47" s="1">
        <v>4</v>
      </c>
      <c r="K47" s="1">
        <v>5</v>
      </c>
      <c r="L47" s="1">
        <v>4</v>
      </c>
      <c r="M47" s="1">
        <v>3</v>
      </c>
      <c r="N47" s="1">
        <v>3</v>
      </c>
    </row>
    <row r="48" spans="1:14" x14ac:dyDescent="0.25">
      <c r="A48" s="23" t="s">
        <v>304</v>
      </c>
      <c r="B48" s="1">
        <v>0</v>
      </c>
      <c r="C48" s="1">
        <v>0</v>
      </c>
      <c r="D48" s="1">
        <v>0</v>
      </c>
      <c r="E48" s="1">
        <v>0</v>
      </c>
      <c r="F48" s="1">
        <v>0</v>
      </c>
      <c r="G48" s="1">
        <v>0</v>
      </c>
      <c r="H48" s="1">
        <v>0</v>
      </c>
      <c r="I48" s="1">
        <v>0</v>
      </c>
      <c r="J48" s="1">
        <v>0</v>
      </c>
      <c r="K48" s="1">
        <v>2</v>
      </c>
      <c r="L48" s="1">
        <v>3</v>
      </c>
      <c r="M48" s="1">
        <v>2</v>
      </c>
      <c r="N48" s="1">
        <v>1</v>
      </c>
    </row>
    <row r="49" spans="1:14" x14ac:dyDescent="0.25">
      <c r="A49" s="23" t="s">
        <v>213</v>
      </c>
      <c r="B49" s="1">
        <v>8</v>
      </c>
      <c r="C49" s="1">
        <v>8</v>
      </c>
      <c r="D49" s="1">
        <v>10</v>
      </c>
      <c r="E49" s="1">
        <v>12</v>
      </c>
      <c r="F49" s="1">
        <v>12</v>
      </c>
      <c r="G49" s="1">
        <v>5</v>
      </c>
      <c r="H49" s="1">
        <v>5</v>
      </c>
      <c r="I49" s="1">
        <v>8</v>
      </c>
      <c r="J49" s="1">
        <v>5</v>
      </c>
      <c r="K49" s="1">
        <v>10</v>
      </c>
      <c r="L49" s="1">
        <v>4</v>
      </c>
      <c r="M49" s="1">
        <v>1</v>
      </c>
      <c r="N49" s="1">
        <v>1</v>
      </c>
    </row>
    <row r="50" spans="1:14" x14ac:dyDescent="0.25">
      <c r="A50" s="23" t="s">
        <v>214</v>
      </c>
      <c r="B50" s="1">
        <v>25</v>
      </c>
      <c r="C50" s="1">
        <v>9</v>
      </c>
      <c r="D50" s="1">
        <v>17</v>
      </c>
      <c r="E50" s="1">
        <v>18</v>
      </c>
      <c r="F50" s="1">
        <v>18</v>
      </c>
      <c r="G50" s="1">
        <v>30</v>
      </c>
      <c r="H50" s="1">
        <v>11</v>
      </c>
      <c r="I50" s="1">
        <v>12</v>
      </c>
      <c r="J50" s="1">
        <v>13</v>
      </c>
      <c r="K50" s="1">
        <v>12</v>
      </c>
      <c r="L50" s="1">
        <v>11</v>
      </c>
      <c r="M50" s="1">
        <v>14</v>
      </c>
      <c r="N50" s="1">
        <v>7</v>
      </c>
    </row>
    <row r="51" spans="1:14" x14ac:dyDescent="0.25">
      <c r="A51" s="23" t="s">
        <v>215</v>
      </c>
      <c r="B51" s="1">
        <v>2</v>
      </c>
      <c r="C51" s="1">
        <v>1</v>
      </c>
      <c r="D51" s="1">
        <v>3</v>
      </c>
      <c r="E51" s="1">
        <v>5</v>
      </c>
      <c r="F51" s="1">
        <v>3</v>
      </c>
      <c r="G51" s="1">
        <v>5</v>
      </c>
      <c r="H51" s="1">
        <v>3</v>
      </c>
      <c r="I51" s="1">
        <v>2</v>
      </c>
      <c r="J51" s="1">
        <v>0</v>
      </c>
      <c r="K51" s="1">
        <v>1</v>
      </c>
      <c r="L51" s="1">
        <v>2</v>
      </c>
      <c r="M51" s="1">
        <v>1</v>
      </c>
      <c r="N51" s="1">
        <v>0</v>
      </c>
    </row>
    <row r="52" spans="1:14" x14ac:dyDescent="0.25">
      <c r="A52" s="23" t="s">
        <v>217</v>
      </c>
      <c r="B52" s="1">
        <v>0</v>
      </c>
      <c r="C52" s="1">
        <v>1</v>
      </c>
      <c r="D52" s="1">
        <v>0</v>
      </c>
      <c r="E52" s="1">
        <v>0</v>
      </c>
      <c r="F52" s="1">
        <v>0</v>
      </c>
      <c r="G52" s="1">
        <v>0</v>
      </c>
      <c r="H52" s="1">
        <v>0</v>
      </c>
      <c r="I52" s="1">
        <v>0</v>
      </c>
      <c r="J52" s="1">
        <v>0</v>
      </c>
      <c r="K52" s="1">
        <v>0</v>
      </c>
      <c r="L52" s="1">
        <v>0</v>
      </c>
      <c r="M52" s="1">
        <v>0</v>
      </c>
      <c r="N52" s="1">
        <v>0</v>
      </c>
    </row>
    <row r="53" spans="1:14" x14ac:dyDescent="0.25">
      <c r="A53" s="23" t="s">
        <v>218</v>
      </c>
      <c r="B53" s="1">
        <v>26</v>
      </c>
      <c r="C53" s="1">
        <v>17</v>
      </c>
      <c r="D53" s="1">
        <v>36</v>
      </c>
      <c r="E53" s="1">
        <v>25</v>
      </c>
      <c r="F53" s="1">
        <v>20</v>
      </c>
      <c r="G53" s="1">
        <v>22</v>
      </c>
      <c r="H53" s="1">
        <v>17</v>
      </c>
      <c r="I53" s="1">
        <v>12</v>
      </c>
      <c r="J53" s="1">
        <v>38</v>
      </c>
      <c r="K53" s="1">
        <v>29</v>
      </c>
      <c r="L53" s="1">
        <v>12</v>
      </c>
      <c r="M53" s="1">
        <v>20</v>
      </c>
      <c r="N53" s="1">
        <v>16</v>
      </c>
    </row>
    <row r="54" spans="1:14" x14ac:dyDescent="0.25">
      <c r="A54" s="23" t="s">
        <v>219</v>
      </c>
      <c r="B54" s="1">
        <v>2</v>
      </c>
      <c r="C54" s="1">
        <v>2</v>
      </c>
      <c r="D54" s="1">
        <v>0</v>
      </c>
      <c r="E54" s="2">
        <v>0</v>
      </c>
      <c r="F54" s="2">
        <v>0</v>
      </c>
      <c r="G54" s="2">
        <v>0</v>
      </c>
      <c r="H54" s="2">
        <v>0</v>
      </c>
      <c r="I54" s="2">
        <v>0</v>
      </c>
      <c r="J54" s="2">
        <v>0</v>
      </c>
      <c r="K54" s="2">
        <v>0</v>
      </c>
      <c r="L54" s="2">
        <v>0</v>
      </c>
      <c r="M54" s="1">
        <v>0</v>
      </c>
      <c r="N54" s="1">
        <v>5</v>
      </c>
    </row>
    <row r="55" spans="1:14" x14ac:dyDescent="0.25">
      <c r="A55" s="23" t="s">
        <v>305</v>
      </c>
      <c r="B55" s="1">
        <v>0</v>
      </c>
      <c r="C55" s="1">
        <v>0</v>
      </c>
      <c r="D55" s="1">
        <v>0</v>
      </c>
      <c r="E55" s="2">
        <v>0</v>
      </c>
      <c r="F55" s="2">
        <v>0</v>
      </c>
      <c r="G55" s="2">
        <v>0</v>
      </c>
      <c r="H55" s="2">
        <v>0</v>
      </c>
      <c r="I55" s="2">
        <v>0</v>
      </c>
      <c r="J55" s="2">
        <v>0</v>
      </c>
      <c r="K55" s="2">
        <v>0</v>
      </c>
      <c r="L55" s="2">
        <v>0</v>
      </c>
      <c r="M55" s="1">
        <v>0</v>
      </c>
      <c r="N55" s="1">
        <v>2</v>
      </c>
    </row>
    <row r="56" spans="1:14" x14ac:dyDescent="0.25">
      <c r="A56" s="23" t="s">
        <v>222</v>
      </c>
      <c r="B56" s="1">
        <v>27</v>
      </c>
      <c r="C56" s="1">
        <v>10</v>
      </c>
      <c r="D56" s="1">
        <v>24</v>
      </c>
      <c r="E56" s="2">
        <v>27</v>
      </c>
      <c r="F56" s="2">
        <v>29</v>
      </c>
      <c r="G56" s="2">
        <v>15</v>
      </c>
      <c r="H56" s="2">
        <v>18</v>
      </c>
      <c r="I56" s="2">
        <v>7</v>
      </c>
      <c r="J56" s="2">
        <v>12</v>
      </c>
      <c r="K56" s="2">
        <v>10</v>
      </c>
      <c r="L56" s="2">
        <v>13</v>
      </c>
      <c r="M56" s="1">
        <v>9</v>
      </c>
      <c r="N56" s="1">
        <v>7</v>
      </c>
    </row>
    <row r="57" spans="1:14" x14ac:dyDescent="0.25">
      <c r="A57" s="23" t="s">
        <v>224</v>
      </c>
      <c r="B57" s="1">
        <v>9</v>
      </c>
      <c r="C57" s="1">
        <v>3</v>
      </c>
      <c r="D57" s="1">
        <v>17</v>
      </c>
      <c r="E57" s="2">
        <v>12</v>
      </c>
      <c r="F57" s="2">
        <v>15</v>
      </c>
      <c r="G57" s="2">
        <v>14</v>
      </c>
      <c r="H57" s="2">
        <v>10</v>
      </c>
      <c r="I57" s="2">
        <v>13</v>
      </c>
      <c r="J57" s="2">
        <v>6</v>
      </c>
      <c r="K57" s="2">
        <v>12</v>
      </c>
      <c r="L57" s="2">
        <v>11</v>
      </c>
      <c r="M57" s="2">
        <v>8</v>
      </c>
      <c r="N57" s="1">
        <v>16</v>
      </c>
    </row>
    <row r="58" spans="1:14" x14ac:dyDescent="0.25">
      <c r="A58" s="23" t="s">
        <v>225</v>
      </c>
      <c r="B58" s="1">
        <v>20</v>
      </c>
      <c r="C58" s="1">
        <v>9</v>
      </c>
      <c r="D58" s="1">
        <v>26</v>
      </c>
      <c r="E58" s="2">
        <v>19</v>
      </c>
      <c r="F58" s="2">
        <v>16</v>
      </c>
      <c r="G58" s="2">
        <v>7</v>
      </c>
      <c r="H58" s="2">
        <v>9</v>
      </c>
      <c r="I58" s="2">
        <v>8</v>
      </c>
      <c r="J58" s="2">
        <v>6</v>
      </c>
      <c r="K58" s="2">
        <v>6</v>
      </c>
      <c r="L58" s="2">
        <v>8</v>
      </c>
      <c r="M58" s="2">
        <v>5</v>
      </c>
      <c r="N58" s="1">
        <v>1</v>
      </c>
    </row>
    <row r="59" spans="1:14" x14ac:dyDescent="0.25">
      <c r="A59" s="23" t="s">
        <v>230</v>
      </c>
      <c r="B59" s="2">
        <v>30</v>
      </c>
      <c r="C59" s="1">
        <v>26</v>
      </c>
      <c r="D59" s="1">
        <v>45</v>
      </c>
      <c r="E59" s="2">
        <v>57</v>
      </c>
      <c r="F59" s="2">
        <v>45</v>
      </c>
      <c r="G59" s="2">
        <v>59</v>
      </c>
      <c r="H59" s="2">
        <v>35</v>
      </c>
      <c r="I59" s="2">
        <v>24</v>
      </c>
      <c r="J59" s="2">
        <v>28</v>
      </c>
      <c r="K59" s="2">
        <v>19</v>
      </c>
      <c r="L59" s="2">
        <v>17</v>
      </c>
      <c r="M59" s="2">
        <v>6</v>
      </c>
      <c r="N59" s="1">
        <v>0</v>
      </c>
    </row>
    <row r="60" spans="1:14" x14ac:dyDescent="0.25">
      <c r="A60" s="23" t="s">
        <v>235</v>
      </c>
      <c r="B60" s="1">
        <v>3</v>
      </c>
      <c r="C60" s="1">
        <v>0</v>
      </c>
      <c r="D60" s="1">
        <v>2</v>
      </c>
      <c r="E60" s="2">
        <v>0</v>
      </c>
      <c r="F60" s="2">
        <v>0</v>
      </c>
      <c r="G60" s="2">
        <v>0</v>
      </c>
      <c r="H60" s="2">
        <v>0</v>
      </c>
      <c r="I60" s="2">
        <v>0</v>
      </c>
      <c r="J60" s="2">
        <v>0</v>
      </c>
      <c r="K60" s="2">
        <v>0</v>
      </c>
      <c r="L60" s="2">
        <v>0</v>
      </c>
      <c r="M60" s="1">
        <v>0</v>
      </c>
      <c r="N60" s="1">
        <v>0</v>
      </c>
    </row>
    <row r="61" spans="1:14" x14ac:dyDescent="0.25">
      <c r="A61" s="23" t="s">
        <v>237</v>
      </c>
      <c r="B61" s="1">
        <v>0</v>
      </c>
      <c r="C61" s="1">
        <v>0</v>
      </c>
      <c r="D61" s="1">
        <v>0</v>
      </c>
      <c r="E61" s="2">
        <v>0</v>
      </c>
      <c r="F61" s="2">
        <v>3</v>
      </c>
      <c r="G61" s="2">
        <v>3</v>
      </c>
      <c r="H61" s="2">
        <v>0</v>
      </c>
      <c r="I61" s="2">
        <v>2</v>
      </c>
      <c r="J61" s="2">
        <v>0</v>
      </c>
      <c r="K61" s="2">
        <v>0</v>
      </c>
      <c r="L61" s="2">
        <v>0</v>
      </c>
      <c r="M61" s="1">
        <v>0</v>
      </c>
      <c r="N61" s="1">
        <v>0</v>
      </c>
    </row>
    <row r="62" spans="1:14" x14ac:dyDescent="0.25">
      <c r="A62" s="23" t="s">
        <v>238</v>
      </c>
      <c r="B62" s="1">
        <v>3</v>
      </c>
      <c r="C62" s="1">
        <v>0</v>
      </c>
      <c r="D62" s="1">
        <v>0</v>
      </c>
      <c r="E62" s="2">
        <v>0</v>
      </c>
      <c r="F62" s="2">
        <v>0</v>
      </c>
      <c r="G62" s="2">
        <v>0</v>
      </c>
      <c r="H62" s="2">
        <v>0</v>
      </c>
      <c r="I62" s="2">
        <v>0</v>
      </c>
      <c r="J62" s="2">
        <v>0</v>
      </c>
      <c r="K62" s="2">
        <v>0</v>
      </c>
      <c r="L62" s="2">
        <v>0</v>
      </c>
      <c r="M62" s="1">
        <v>0</v>
      </c>
      <c r="N62" s="2">
        <v>5</v>
      </c>
    </row>
    <row r="63" spans="1:14" x14ac:dyDescent="0.25">
      <c r="A63" s="23" t="s">
        <v>239</v>
      </c>
      <c r="B63" s="1">
        <v>4</v>
      </c>
      <c r="C63" s="1">
        <v>1</v>
      </c>
      <c r="D63" s="1">
        <v>3</v>
      </c>
      <c r="E63" s="2">
        <v>3</v>
      </c>
      <c r="F63" s="2">
        <v>8</v>
      </c>
      <c r="G63" s="2">
        <v>8</v>
      </c>
      <c r="H63" s="2">
        <v>15</v>
      </c>
      <c r="I63" s="2">
        <v>4</v>
      </c>
      <c r="J63" s="2">
        <v>5</v>
      </c>
      <c r="K63" s="2">
        <v>1</v>
      </c>
      <c r="L63" s="2">
        <v>0</v>
      </c>
      <c r="M63" s="2">
        <v>2</v>
      </c>
      <c r="N63" s="2">
        <v>0</v>
      </c>
    </row>
    <row r="64" spans="1:14" x14ac:dyDescent="0.25">
      <c r="A64" s="23" t="s">
        <v>240</v>
      </c>
      <c r="B64" s="1">
        <v>3</v>
      </c>
      <c r="C64" s="1">
        <v>0</v>
      </c>
      <c r="D64" s="1">
        <v>4</v>
      </c>
      <c r="E64" s="2">
        <v>2</v>
      </c>
      <c r="F64" s="2">
        <v>3</v>
      </c>
      <c r="G64" s="2">
        <v>3</v>
      </c>
      <c r="H64" s="2">
        <v>1</v>
      </c>
      <c r="I64" s="2">
        <v>4</v>
      </c>
      <c r="J64" s="2">
        <v>9</v>
      </c>
      <c r="K64" s="2">
        <v>3</v>
      </c>
      <c r="L64" s="2">
        <v>6</v>
      </c>
      <c r="M64" s="2">
        <v>2</v>
      </c>
      <c r="N64" s="2">
        <v>2</v>
      </c>
    </row>
    <row r="65" spans="1:14" x14ac:dyDescent="0.25">
      <c r="A65" s="23" t="s">
        <v>241</v>
      </c>
      <c r="B65" s="1">
        <v>57</v>
      </c>
      <c r="C65" s="1">
        <v>23</v>
      </c>
      <c r="D65" s="1">
        <v>89</v>
      </c>
      <c r="E65" s="2">
        <v>31</v>
      </c>
      <c r="F65" s="2">
        <v>31</v>
      </c>
      <c r="G65" s="2">
        <v>29</v>
      </c>
      <c r="H65" s="2">
        <v>22</v>
      </c>
      <c r="I65" s="2">
        <v>17</v>
      </c>
      <c r="J65" s="2">
        <v>16</v>
      </c>
      <c r="K65" s="2">
        <v>15</v>
      </c>
      <c r="L65" s="2">
        <v>22</v>
      </c>
      <c r="M65" s="2">
        <v>11</v>
      </c>
      <c r="N65" s="2">
        <v>14</v>
      </c>
    </row>
    <row r="66" spans="1:14" x14ac:dyDescent="0.25">
      <c r="A66" s="23" t="s">
        <v>243</v>
      </c>
      <c r="B66" s="1">
        <v>7</v>
      </c>
      <c r="C66" s="1">
        <v>7</v>
      </c>
      <c r="D66" s="1">
        <v>7</v>
      </c>
      <c r="E66" s="2">
        <v>2</v>
      </c>
      <c r="F66" s="2">
        <v>3</v>
      </c>
      <c r="G66" s="2">
        <v>2</v>
      </c>
      <c r="H66" s="2">
        <v>2</v>
      </c>
      <c r="I66" s="2">
        <v>4</v>
      </c>
      <c r="J66" s="2">
        <v>2</v>
      </c>
      <c r="K66" s="2">
        <v>5</v>
      </c>
      <c r="L66" s="2">
        <v>7</v>
      </c>
      <c r="M66" s="2">
        <v>2</v>
      </c>
      <c r="N66" s="2">
        <v>5</v>
      </c>
    </row>
    <row r="67" spans="1:14" x14ac:dyDescent="0.25">
      <c r="A67" s="23" t="s">
        <v>306</v>
      </c>
      <c r="B67" s="1">
        <v>0</v>
      </c>
      <c r="C67" s="1">
        <v>0</v>
      </c>
      <c r="D67" s="1">
        <v>0</v>
      </c>
      <c r="E67" s="2">
        <v>0</v>
      </c>
      <c r="F67" s="2">
        <v>3</v>
      </c>
      <c r="G67" s="2">
        <v>5</v>
      </c>
      <c r="H67" s="2">
        <v>5</v>
      </c>
      <c r="I67" s="2">
        <v>2</v>
      </c>
      <c r="J67" s="2">
        <v>2</v>
      </c>
      <c r="K67" s="2">
        <v>4</v>
      </c>
      <c r="L67" s="2">
        <v>4</v>
      </c>
      <c r="M67" s="2">
        <v>4</v>
      </c>
      <c r="N67" s="2">
        <v>1</v>
      </c>
    </row>
    <row r="68" spans="1:14" x14ac:dyDescent="0.25">
      <c r="A68" s="2"/>
    </row>
    <row r="69" spans="1:14" x14ac:dyDescent="0.25">
      <c r="B69" s="2"/>
      <c r="C69" s="2"/>
      <c r="D69" s="2"/>
      <c r="H69" s="2"/>
      <c r="I69" s="2"/>
      <c r="K69" s="2"/>
    </row>
    <row r="70" spans="1:14" s="2" customFormat="1" x14ac:dyDescent="0.25">
      <c r="A70" s="1"/>
      <c r="B70" s="1"/>
      <c r="C70"/>
      <c r="D70" s="1"/>
      <c r="H70"/>
      <c r="I70"/>
      <c r="K70"/>
    </row>
    <row r="75" spans="1:14" x14ac:dyDescent="0.25">
      <c r="H75" s="2"/>
      <c r="I75" s="2"/>
    </row>
    <row r="76" spans="1:14" x14ac:dyDescent="0.25">
      <c r="J76" s="2"/>
    </row>
  </sheetData>
  <autoFilter ref="A2:N67" xr:uid="{3C4D5586-B3AD-4D23-8FC9-CBE8AA8777CD}"/>
  <mergeCells count="1">
    <mergeCell ref="A1:I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00D5F-8A3A-4008-9AA6-FCA0A10BEFEE}">
  <dimension ref="A1:I24"/>
  <sheetViews>
    <sheetView zoomScaleNormal="100" workbookViewId="0">
      <selection activeCell="K21" sqref="K21"/>
    </sheetView>
  </sheetViews>
  <sheetFormatPr defaultColWidth="9.28515625" defaultRowHeight="15" x14ac:dyDescent="0.25"/>
  <cols>
    <col min="1" max="1" width="41.28515625" style="2" customWidth="1"/>
    <col min="2" max="2" width="8.140625" style="6" customWidth="1"/>
    <col min="3" max="3" width="8.28515625" style="2" customWidth="1"/>
    <col min="4" max="4" width="10.140625" style="59" customWidth="1"/>
    <col min="5" max="5" width="9.85546875" style="57" customWidth="1"/>
    <col min="6" max="6" width="8.7109375" style="59" customWidth="1"/>
    <col min="7" max="7" width="10.140625" style="2" customWidth="1"/>
    <col min="8" max="8" width="10" style="59" customWidth="1"/>
    <col min="9" max="9" width="16.28515625" style="2" customWidth="1"/>
    <col min="10" max="11" width="9.7109375" style="2" customWidth="1"/>
    <col min="12" max="12" width="24" style="2" customWidth="1"/>
    <col min="13" max="14" width="9.5703125" style="2" customWidth="1"/>
    <col min="15" max="15" width="24.28515625" style="2" customWidth="1"/>
    <col min="16" max="17" width="9.5703125" style="2" customWidth="1"/>
    <col min="18" max="18" width="24.42578125" style="2" customWidth="1"/>
    <col min="19" max="20" width="9.7109375" style="2" customWidth="1"/>
    <col min="21" max="21" width="22.28515625" style="2" customWidth="1"/>
    <col min="22" max="22" width="10" style="2" customWidth="1"/>
    <col min="23" max="16384" width="9.28515625" style="2"/>
  </cols>
  <sheetData>
    <row r="1" spans="1:9" x14ac:dyDescent="0.25">
      <c r="A1" s="36" t="s">
        <v>48</v>
      </c>
      <c r="C1" s="6"/>
      <c r="D1" s="57"/>
    </row>
    <row r="2" spans="1:9" x14ac:dyDescent="0.25">
      <c r="A2" s="30" t="s">
        <v>49</v>
      </c>
      <c r="B2" s="121" t="s">
        <v>307</v>
      </c>
      <c r="C2" s="121"/>
      <c r="D2" s="121"/>
    </row>
    <row r="3" spans="1:9" x14ac:dyDescent="0.25">
      <c r="A3" s="30" t="s">
        <v>51</v>
      </c>
      <c r="B3" s="121" t="s">
        <v>308</v>
      </c>
      <c r="C3" s="121"/>
      <c r="D3" s="121"/>
    </row>
    <row r="4" spans="1:9" x14ac:dyDescent="0.25">
      <c r="A4" s="30" t="s">
        <v>53</v>
      </c>
      <c r="B4" s="121" t="s">
        <v>309</v>
      </c>
      <c r="C4" s="121"/>
      <c r="D4" s="121"/>
    </row>
    <row r="5" spans="1:9" x14ac:dyDescent="0.25">
      <c r="A5" s="30" t="s">
        <v>55</v>
      </c>
      <c r="B5" s="121" t="s">
        <v>56</v>
      </c>
      <c r="C5" s="121"/>
      <c r="D5" s="121"/>
    </row>
    <row r="6" spans="1:9" x14ac:dyDescent="0.25">
      <c r="A6" s="30" t="s">
        <v>57</v>
      </c>
      <c r="B6" s="121" t="s">
        <v>310</v>
      </c>
      <c r="C6" s="121"/>
      <c r="D6" s="121"/>
    </row>
    <row r="7" spans="1:9" x14ac:dyDescent="0.25">
      <c r="A7" s="30" t="s">
        <v>59</v>
      </c>
      <c r="B7" s="121" t="s">
        <v>311</v>
      </c>
      <c r="C7" s="121"/>
      <c r="D7" s="121"/>
    </row>
    <row r="10" spans="1:9" x14ac:dyDescent="0.25">
      <c r="A10" s="20" t="s">
        <v>312</v>
      </c>
      <c r="B10" s="4"/>
      <c r="C10" s="4"/>
      <c r="D10" s="58"/>
      <c r="E10" s="58"/>
      <c r="F10" s="58"/>
      <c r="G10" s="4"/>
      <c r="H10" s="58"/>
      <c r="I10" s="4"/>
    </row>
    <row r="11" spans="1:9" x14ac:dyDescent="0.25">
      <c r="A11" s="21" t="s">
        <v>62</v>
      </c>
      <c r="B11" s="20" t="s">
        <v>49</v>
      </c>
      <c r="C11" s="21" t="s">
        <v>51</v>
      </c>
      <c r="D11" s="20" t="s">
        <v>53</v>
      </c>
      <c r="E11" s="20" t="s">
        <v>55</v>
      </c>
      <c r="F11" s="20" t="s">
        <v>57</v>
      </c>
      <c r="G11" s="20" t="s">
        <v>59</v>
      </c>
      <c r="H11" s="20" t="s">
        <v>66</v>
      </c>
    </row>
    <row r="12" spans="1:9" x14ac:dyDescent="0.25">
      <c r="A12" s="51" t="s">
        <v>67</v>
      </c>
      <c r="B12" s="54">
        <v>1221</v>
      </c>
      <c r="C12" s="56">
        <v>6</v>
      </c>
      <c r="D12" s="56">
        <v>624</v>
      </c>
      <c r="E12" s="56">
        <v>12800</v>
      </c>
      <c r="F12" s="56">
        <v>8</v>
      </c>
      <c r="G12" s="60">
        <v>0</v>
      </c>
      <c r="H12" s="56">
        <v>14659</v>
      </c>
    </row>
    <row r="13" spans="1:9" x14ac:dyDescent="0.25">
      <c r="A13" s="51" t="s">
        <v>68</v>
      </c>
      <c r="B13" s="54">
        <v>519</v>
      </c>
      <c r="C13" s="56">
        <v>4</v>
      </c>
      <c r="D13" s="56">
        <v>377</v>
      </c>
      <c r="E13" s="56">
        <v>8594</v>
      </c>
      <c r="F13" s="56">
        <v>17</v>
      </c>
      <c r="G13" s="60">
        <v>0</v>
      </c>
      <c r="H13" s="56">
        <v>9511</v>
      </c>
    </row>
    <row r="14" spans="1:9" x14ac:dyDescent="0.25">
      <c r="A14" s="51" t="s">
        <v>69</v>
      </c>
      <c r="B14" s="54">
        <v>700</v>
      </c>
      <c r="C14" s="56">
        <v>3</v>
      </c>
      <c r="D14" s="56">
        <v>514</v>
      </c>
      <c r="E14" s="56">
        <v>8036</v>
      </c>
      <c r="F14" s="56">
        <v>16</v>
      </c>
      <c r="G14" s="60">
        <v>0</v>
      </c>
      <c r="H14" s="56">
        <v>9269</v>
      </c>
    </row>
    <row r="15" spans="1:9" x14ac:dyDescent="0.25">
      <c r="A15" s="51" t="s">
        <v>70</v>
      </c>
      <c r="B15" s="54">
        <v>641</v>
      </c>
      <c r="C15" s="56">
        <v>1</v>
      </c>
      <c r="D15" s="56">
        <v>524</v>
      </c>
      <c r="E15" s="56">
        <v>7623</v>
      </c>
      <c r="F15" s="56">
        <v>23</v>
      </c>
      <c r="G15" s="60">
        <v>0</v>
      </c>
      <c r="H15" s="56">
        <v>8812</v>
      </c>
    </row>
    <row r="16" spans="1:9" x14ac:dyDescent="0.25">
      <c r="A16" s="51" t="s">
        <v>71</v>
      </c>
      <c r="B16" s="54">
        <v>755</v>
      </c>
      <c r="C16" s="56">
        <v>1</v>
      </c>
      <c r="D16" s="56">
        <v>622</v>
      </c>
      <c r="E16" s="56">
        <v>7570</v>
      </c>
      <c r="F16" s="56">
        <v>14</v>
      </c>
      <c r="G16" s="60">
        <v>0</v>
      </c>
      <c r="H16" s="56">
        <v>8962</v>
      </c>
      <c r="I16" s="33"/>
    </row>
    <row r="17" spans="1:8" x14ac:dyDescent="0.25">
      <c r="A17" s="51" t="s">
        <v>72</v>
      </c>
      <c r="B17" s="54">
        <v>962</v>
      </c>
      <c r="C17" s="56">
        <v>3</v>
      </c>
      <c r="D17" s="56">
        <v>1009</v>
      </c>
      <c r="E17" s="56">
        <v>12358</v>
      </c>
      <c r="F17" s="56">
        <v>25</v>
      </c>
      <c r="G17" s="60">
        <v>0</v>
      </c>
      <c r="H17" s="56">
        <v>14357</v>
      </c>
    </row>
    <row r="18" spans="1:8" x14ac:dyDescent="0.25">
      <c r="A18" s="51" t="s">
        <v>73</v>
      </c>
      <c r="B18" s="54">
        <v>1111</v>
      </c>
      <c r="C18" s="56">
        <v>3</v>
      </c>
      <c r="D18" s="56">
        <v>1861</v>
      </c>
      <c r="E18" s="56">
        <v>15223</v>
      </c>
      <c r="F18" s="56">
        <v>18</v>
      </c>
      <c r="G18" s="60">
        <v>0</v>
      </c>
      <c r="H18" s="56">
        <v>18216</v>
      </c>
    </row>
    <row r="19" spans="1:8" x14ac:dyDescent="0.25">
      <c r="A19" s="51" t="s">
        <v>74</v>
      </c>
      <c r="B19" s="54">
        <v>1568</v>
      </c>
      <c r="C19" s="56">
        <v>5</v>
      </c>
      <c r="D19" s="56">
        <v>2215</v>
      </c>
      <c r="E19" s="56">
        <v>15798</v>
      </c>
      <c r="F19" s="56">
        <v>10</v>
      </c>
      <c r="G19" s="60">
        <v>0</v>
      </c>
      <c r="H19" s="56">
        <v>19596</v>
      </c>
    </row>
    <row r="20" spans="1:8" x14ac:dyDescent="0.25">
      <c r="A20" s="52" t="s">
        <v>75</v>
      </c>
      <c r="B20" s="55">
        <v>2178</v>
      </c>
      <c r="C20" s="41">
        <v>7</v>
      </c>
      <c r="D20" s="40">
        <v>2152</v>
      </c>
      <c r="E20" s="55">
        <v>17172</v>
      </c>
      <c r="F20" s="41">
        <v>3</v>
      </c>
      <c r="G20" s="41">
        <v>0</v>
      </c>
      <c r="H20" s="40">
        <v>21512</v>
      </c>
    </row>
    <row r="21" spans="1:8" x14ac:dyDescent="0.25">
      <c r="A21" s="53" t="s">
        <v>76</v>
      </c>
      <c r="B21" s="40">
        <v>2726</v>
      </c>
      <c r="C21" s="41">
        <v>2</v>
      </c>
      <c r="D21" s="40">
        <v>1939</v>
      </c>
      <c r="E21" s="40">
        <v>13878</v>
      </c>
      <c r="F21" s="41">
        <v>2</v>
      </c>
      <c r="G21" s="41">
        <v>0</v>
      </c>
      <c r="H21" s="40">
        <v>18547</v>
      </c>
    </row>
    <row r="22" spans="1:8" x14ac:dyDescent="0.25">
      <c r="A22" s="51" t="s">
        <v>77</v>
      </c>
      <c r="B22" s="43">
        <v>3363</v>
      </c>
      <c r="C22" s="44">
        <v>11</v>
      </c>
      <c r="D22" s="43">
        <v>2595</v>
      </c>
      <c r="E22" s="43">
        <v>13469</v>
      </c>
      <c r="F22" s="44">
        <v>0</v>
      </c>
      <c r="G22" s="44">
        <v>0</v>
      </c>
      <c r="H22" s="43">
        <v>19438</v>
      </c>
    </row>
    <row r="23" spans="1:8" x14ac:dyDescent="0.25">
      <c r="A23" s="51" t="s">
        <v>78</v>
      </c>
      <c r="B23" s="43">
        <v>3253</v>
      </c>
      <c r="C23" s="43">
        <v>8</v>
      </c>
      <c r="D23" s="43">
        <v>3113</v>
      </c>
      <c r="E23" s="43">
        <v>16063</v>
      </c>
      <c r="F23" s="43">
        <v>0</v>
      </c>
      <c r="G23" s="43">
        <v>390</v>
      </c>
      <c r="H23" s="43">
        <f>SUM(B23:G23)</f>
        <v>22827</v>
      </c>
    </row>
    <row r="24" spans="1:8" x14ac:dyDescent="0.2">
      <c r="A24" s="51" t="s">
        <v>79</v>
      </c>
      <c r="B24" s="78">
        <v>4135</v>
      </c>
      <c r="C24" s="79">
        <v>1</v>
      </c>
      <c r="D24" s="78">
        <v>3952</v>
      </c>
      <c r="E24" s="78">
        <v>18051</v>
      </c>
      <c r="F24" s="79">
        <v>4</v>
      </c>
      <c r="G24" s="79">
        <v>508</v>
      </c>
      <c r="H24" s="43">
        <f>SUM(B24:G24)</f>
        <v>26651</v>
      </c>
    </row>
  </sheetData>
  <mergeCells count="6">
    <mergeCell ref="B7:D7"/>
    <mergeCell ref="B2:D2"/>
    <mergeCell ref="B3:D3"/>
    <mergeCell ref="B4:D4"/>
    <mergeCell ref="B5:D5"/>
    <mergeCell ref="B6:D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7AEFD-E74F-4148-BDC4-0B24F5BBC6FD}">
  <dimension ref="A1:N888"/>
  <sheetViews>
    <sheetView zoomScaleNormal="100" workbookViewId="0">
      <pane xSplit="1" topLeftCell="B1" activePane="topRight" state="frozen"/>
      <selection pane="topRight" activeCell="O11" sqref="O11"/>
    </sheetView>
  </sheetViews>
  <sheetFormatPr defaultColWidth="9.28515625" defaultRowHeight="15" x14ac:dyDescent="0.25"/>
  <cols>
    <col min="1" max="1" width="41.42578125" style="2" customWidth="1"/>
    <col min="2" max="2" width="16.28515625" style="6" customWidth="1"/>
    <col min="3" max="4" width="16.28515625" style="2" customWidth="1"/>
    <col min="5" max="5" width="16.28515625" style="6" customWidth="1"/>
    <col min="6" max="9" width="16.28515625" style="2" customWidth="1"/>
    <col min="10" max="12" width="14.28515625" style="2" bestFit="1" customWidth="1"/>
    <col min="13" max="13" width="13.85546875" style="2" customWidth="1"/>
    <col min="14" max="14" width="9.5703125" style="2" customWidth="1"/>
    <col min="15" max="15" width="24.28515625" style="2" customWidth="1"/>
    <col min="16" max="17" width="9.5703125" style="2" customWidth="1"/>
    <col min="18" max="18" width="24.42578125" style="2" customWidth="1"/>
    <col min="19" max="20" width="9.7109375" style="2" customWidth="1"/>
    <col min="21" max="21" width="22.28515625" style="2" customWidth="1"/>
    <col min="22" max="22" width="10" style="2" customWidth="1"/>
    <col min="23" max="16384" width="9.28515625" style="2"/>
  </cols>
  <sheetData>
    <row r="1" spans="1:14" x14ac:dyDescent="0.25">
      <c r="A1" s="122" t="s">
        <v>313</v>
      </c>
      <c r="B1" s="122"/>
      <c r="C1" s="122"/>
      <c r="D1" s="122"/>
      <c r="E1" s="122"/>
      <c r="F1" s="122"/>
      <c r="G1" s="122"/>
      <c r="H1" s="122"/>
      <c r="I1" s="122"/>
      <c r="J1" s="122"/>
      <c r="K1" s="122"/>
      <c r="L1" s="122"/>
      <c r="M1" s="122"/>
      <c r="N1" s="122"/>
    </row>
    <row r="2" spans="1:14" ht="25.5" customHeight="1" x14ac:dyDescent="0.25">
      <c r="A2" s="20" t="s">
        <v>314</v>
      </c>
      <c r="B2" s="21" t="s">
        <v>67</v>
      </c>
      <c r="C2" s="20" t="s">
        <v>68</v>
      </c>
      <c r="D2" s="20" t="s">
        <v>69</v>
      </c>
      <c r="E2" s="21" t="s">
        <v>70</v>
      </c>
      <c r="F2" s="20" t="s">
        <v>71</v>
      </c>
      <c r="G2" s="20" t="s">
        <v>72</v>
      </c>
      <c r="H2" s="20" t="s">
        <v>73</v>
      </c>
      <c r="I2" s="20" t="s">
        <v>74</v>
      </c>
      <c r="J2" s="20" t="s">
        <v>75</v>
      </c>
      <c r="K2" s="20" t="s">
        <v>76</v>
      </c>
      <c r="L2" s="20" t="s">
        <v>77</v>
      </c>
      <c r="M2" s="20" t="s">
        <v>78</v>
      </c>
      <c r="N2" s="20" t="s">
        <v>79</v>
      </c>
    </row>
    <row r="3" spans="1:14" x14ac:dyDescent="0.25">
      <c r="A3" s="19" t="s">
        <v>315</v>
      </c>
      <c r="B3" s="80">
        <v>0</v>
      </c>
      <c r="C3" s="81">
        <v>0</v>
      </c>
      <c r="D3" s="81">
        <v>0</v>
      </c>
      <c r="E3" s="80">
        <v>0</v>
      </c>
      <c r="F3" s="81">
        <v>0</v>
      </c>
      <c r="G3" s="81">
        <v>0</v>
      </c>
      <c r="H3" s="81">
        <v>3</v>
      </c>
      <c r="I3" s="81">
        <v>1</v>
      </c>
      <c r="J3" s="63">
        <v>1</v>
      </c>
      <c r="K3" s="30">
        <v>2</v>
      </c>
      <c r="L3" s="30">
        <v>0</v>
      </c>
      <c r="M3" s="30">
        <v>3</v>
      </c>
      <c r="N3" s="30">
        <v>3</v>
      </c>
    </row>
    <row r="4" spans="1:14" x14ac:dyDescent="0.25">
      <c r="A4" s="19" t="s">
        <v>316</v>
      </c>
      <c r="B4" s="80">
        <v>8</v>
      </c>
      <c r="C4" s="81">
        <v>5</v>
      </c>
      <c r="D4" s="81">
        <v>9</v>
      </c>
      <c r="E4" s="80">
        <v>7</v>
      </c>
      <c r="F4" s="81">
        <v>7</v>
      </c>
      <c r="G4" s="81">
        <v>6</v>
      </c>
      <c r="H4" s="81">
        <v>8</v>
      </c>
      <c r="I4" s="81">
        <v>6</v>
      </c>
      <c r="J4" s="63">
        <v>0</v>
      </c>
      <c r="K4" s="30">
        <v>0</v>
      </c>
      <c r="L4" s="30">
        <v>5</v>
      </c>
      <c r="M4" s="30">
        <v>1</v>
      </c>
      <c r="N4" s="30">
        <v>1</v>
      </c>
    </row>
    <row r="5" spans="1:14" x14ac:dyDescent="0.25">
      <c r="A5" s="19" t="s">
        <v>317</v>
      </c>
      <c r="B5" s="80">
        <v>0</v>
      </c>
      <c r="C5" s="81">
        <v>0</v>
      </c>
      <c r="D5" s="81">
        <v>0</v>
      </c>
      <c r="E5" s="80">
        <v>0</v>
      </c>
      <c r="F5" s="81">
        <v>0</v>
      </c>
      <c r="G5" s="81">
        <v>0</v>
      </c>
      <c r="H5" s="81">
        <v>0</v>
      </c>
      <c r="I5" s="81">
        <v>0</v>
      </c>
      <c r="J5" s="63">
        <v>0</v>
      </c>
      <c r="K5" s="30">
        <v>0</v>
      </c>
      <c r="L5" s="30">
        <v>0</v>
      </c>
      <c r="M5" s="30">
        <v>0</v>
      </c>
      <c r="N5" s="30">
        <v>1</v>
      </c>
    </row>
    <row r="6" spans="1:14" x14ac:dyDescent="0.25">
      <c r="A6" s="19" t="s">
        <v>318</v>
      </c>
      <c r="B6" s="80">
        <v>37</v>
      </c>
      <c r="C6" s="81">
        <v>11</v>
      </c>
      <c r="D6" s="81">
        <v>27</v>
      </c>
      <c r="E6" s="80">
        <v>18</v>
      </c>
      <c r="F6" s="81">
        <v>5</v>
      </c>
      <c r="G6" s="81">
        <v>84</v>
      </c>
      <c r="H6" s="81">
        <v>119</v>
      </c>
      <c r="I6" s="81">
        <v>89</v>
      </c>
      <c r="J6" s="63">
        <v>88</v>
      </c>
      <c r="K6" s="30">
        <v>71</v>
      </c>
      <c r="L6" s="30">
        <v>38</v>
      </c>
      <c r="M6" s="30">
        <v>62</v>
      </c>
      <c r="N6" s="30">
        <v>63</v>
      </c>
    </row>
    <row r="7" spans="1:14" x14ac:dyDescent="0.25">
      <c r="A7" s="19" t="s">
        <v>319</v>
      </c>
      <c r="B7" s="80">
        <v>44</v>
      </c>
      <c r="C7" s="81">
        <v>11</v>
      </c>
      <c r="D7" s="81">
        <v>24</v>
      </c>
      <c r="E7" s="80">
        <v>6</v>
      </c>
      <c r="F7" s="81">
        <v>14</v>
      </c>
      <c r="G7" s="81">
        <v>12</v>
      </c>
      <c r="H7" s="81">
        <v>18</v>
      </c>
      <c r="I7" s="81">
        <v>33</v>
      </c>
      <c r="J7" s="63">
        <v>12</v>
      </c>
      <c r="K7" s="30">
        <v>27</v>
      </c>
      <c r="L7" s="30">
        <v>28</v>
      </c>
      <c r="M7" s="30">
        <v>57</v>
      </c>
      <c r="N7" s="30">
        <v>47</v>
      </c>
    </row>
    <row r="8" spans="1:14" x14ac:dyDescent="0.25">
      <c r="A8" s="19" t="s">
        <v>320</v>
      </c>
      <c r="B8" s="80">
        <v>0</v>
      </c>
      <c r="C8" s="81">
        <v>0</v>
      </c>
      <c r="D8" s="81">
        <v>0</v>
      </c>
      <c r="E8" s="80">
        <v>0</v>
      </c>
      <c r="F8" s="81">
        <v>0</v>
      </c>
      <c r="G8" s="81">
        <v>0</v>
      </c>
      <c r="H8" s="81">
        <v>1</v>
      </c>
      <c r="I8" s="81">
        <v>4</v>
      </c>
      <c r="J8" s="63">
        <v>2</v>
      </c>
      <c r="K8" s="30">
        <v>0</v>
      </c>
      <c r="L8" s="30">
        <v>2</v>
      </c>
      <c r="M8" s="30">
        <v>2</v>
      </c>
      <c r="N8" s="30">
        <v>4</v>
      </c>
    </row>
    <row r="9" spans="1:14" x14ac:dyDescent="0.25">
      <c r="A9" s="19" t="s">
        <v>321</v>
      </c>
      <c r="B9" s="80">
        <v>0</v>
      </c>
      <c r="C9" s="81">
        <v>0</v>
      </c>
      <c r="D9" s="81">
        <v>0</v>
      </c>
      <c r="E9" s="80">
        <v>0</v>
      </c>
      <c r="F9" s="81">
        <v>0</v>
      </c>
      <c r="G9" s="81">
        <v>0</v>
      </c>
      <c r="H9" s="81">
        <v>0</v>
      </c>
      <c r="I9" s="81">
        <v>0</v>
      </c>
      <c r="J9" s="63">
        <v>0</v>
      </c>
      <c r="K9" s="30">
        <v>0</v>
      </c>
      <c r="L9" s="30">
        <v>0</v>
      </c>
      <c r="M9" s="30">
        <v>1</v>
      </c>
      <c r="N9" s="30">
        <v>6</v>
      </c>
    </row>
    <row r="10" spans="1:14" x14ac:dyDescent="0.25">
      <c r="A10" s="19" t="s">
        <v>322</v>
      </c>
      <c r="B10" s="80">
        <v>0</v>
      </c>
      <c r="C10" s="81">
        <v>0</v>
      </c>
      <c r="D10" s="81">
        <v>0</v>
      </c>
      <c r="E10" s="80">
        <v>0</v>
      </c>
      <c r="F10" s="81">
        <v>0</v>
      </c>
      <c r="G10" s="81">
        <v>0</v>
      </c>
      <c r="H10" s="81">
        <v>0</v>
      </c>
      <c r="I10" s="81">
        <v>0</v>
      </c>
      <c r="J10" s="63">
        <v>0</v>
      </c>
      <c r="K10" s="30">
        <v>0</v>
      </c>
      <c r="L10" s="30">
        <v>4</v>
      </c>
      <c r="M10" s="30">
        <v>0</v>
      </c>
      <c r="N10" s="30">
        <v>0</v>
      </c>
    </row>
    <row r="11" spans="1:14" x14ac:dyDescent="0.25">
      <c r="A11" s="19" t="s">
        <v>323</v>
      </c>
      <c r="B11" s="80">
        <v>0</v>
      </c>
      <c r="C11" s="81">
        <v>0</v>
      </c>
      <c r="D11" s="81">
        <v>2</v>
      </c>
      <c r="E11" s="80">
        <v>0</v>
      </c>
      <c r="F11" s="81">
        <v>0</v>
      </c>
      <c r="G11" s="81">
        <v>0</v>
      </c>
      <c r="H11" s="81">
        <v>0</v>
      </c>
      <c r="I11" s="81">
        <v>0</v>
      </c>
      <c r="J11" s="63">
        <v>0</v>
      </c>
      <c r="K11" s="30">
        <v>0</v>
      </c>
      <c r="L11" s="30">
        <v>0</v>
      </c>
      <c r="M11" s="30">
        <v>0</v>
      </c>
      <c r="N11" s="30">
        <v>0</v>
      </c>
    </row>
    <row r="12" spans="1:14" x14ac:dyDescent="0.25">
      <c r="A12" s="19" t="s">
        <v>324</v>
      </c>
      <c r="B12" s="80">
        <v>0</v>
      </c>
      <c r="C12" s="81">
        <v>1</v>
      </c>
      <c r="D12" s="81">
        <v>0</v>
      </c>
      <c r="E12" s="80">
        <v>0</v>
      </c>
      <c r="F12" s="81">
        <v>0</v>
      </c>
      <c r="G12" s="81">
        <v>2</v>
      </c>
      <c r="H12" s="81">
        <v>3</v>
      </c>
      <c r="I12" s="81">
        <v>1</v>
      </c>
      <c r="J12" s="63">
        <v>2</v>
      </c>
      <c r="K12" s="30">
        <v>1</v>
      </c>
      <c r="L12" s="30">
        <v>0</v>
      </c>
      <c r="M12" s="30">
        <v>1</v>
      </c>
      <c r="N12" s="30">
        <v>0</v>
      </c>
    </row>
    <row r="13" spans="1:14" x14ac:dyDescent="0.25">
      <c r="A13" s="19" t="s">
        <v>325</v>
      </c>
      <c r="B13" s="80">
        <v>0</v>
      </c>
      <c r="C13" s="81">
        <v>0</v>
      </c>
      <c r="D13" s="81">
        <v>0</v>
      </c>
      <c r="E13" s="80">
        <v>2</v>
      </c>
      <c r="F13" s="81">
        <v>2</v>
      </c>
      <c r="G13" s="81">
        <v>1</v>
      </c>
      <c r="H13" s="81">
        <v>22</v>
      </c>
      <c r="I13" s="81">
        <v>1</v>
      </c>
      <c r="J13" s="63">
        <v>29</v>
      </c>
      <c r="K13" s="30">
        <v>30</v>
      </c>
      <c r="L13" s="30">
        <v>10</v>
      </c>
      <c r="M13" s="30">
        <v>14</v>
      </c>
      <c r="N13" s="30">
        <v>6</v>
      </c>
    </row>
    <row r="14" spans="1:14" x14ac:dyDescent="0.25">
      <c r="A14" s="19" t="s">
        <v>326</v>
      </c>
      <c r="B14" s="80">
        <v>0</v>
      </c>
      <c r="C14" s="81">
        <v>0</v>
      </c>
      <c r="D14" s="81">
        <v>0</v>
      </c>
      <c r="E14" s="80">
        <v>0</v>
      </c>
      <c r="F14" s="81">
        <v>1</v>
      </c>
      <c r="G14" s="81">
        <v>0</v>
      </c>
      <c r="H14" s="81">
        <v>0</v>
      </c>
      <c r="I14" s="81">
        <v>0</v>
      </c>
      <c r="J14" s="63">
        <v>0</v>
      </c>
      <c r="K14" s="30">
        <v>0</v>
      </c>
      <c r="L14" s="30">
        <v>0</v>
      </c>
      <c r="M14" s="30">
        <v>0</v>
      </c>
      <c r="N14" s="30">
        <v>0</v>
      </c>
    </row>
    <row r="15" spans="1:14" x14ac:dyDescent="0.25">
      <c r="A15" s="19" t="s">
        <v>327</v>
      </c>
      <c r="B15" s="80">
        <v>27</v>
      </c>
      <c r="C15" s="81">
        <v>7</v>
      </c>
      <c r="D15" s="81">
        <v>6</v>
      </c>
      <c r="E15" s="80">
        <v>11</v>
      </c>
      <c r="F15" s="81">
        <v>16</v>
      </c>
      <c r="G15" s="81">
        <v>19</v>
      </c>
      <c r="H15" s="81">
        <v>15</v>
      </c>
      <c r="I15" s="81">
        <v>36</v>
      </c>
      <c r="J15" s="63">
        <v>26</v>
      </c>
      <c r="K15" s="30">
        <v>17</v>
      </c>
      <c r="L15" s="30">
        <v>27</v>
      </c>
      <c r="M15" s="30">
        <v>40</v>
      </c>
      <c r="N15" s="30">
        <v>42</v>
      </c>
    </row>
    <row r="16" spans="1:14" x14ac:dyDescent="0.25">
      <c r="A16" s="19" t="s">
        <v>328</v>
      </c>
      <c r="B16" s="80">
        <v>1</v>
      </c>
      <c r="C16" s="81">
        <v>0</v>
      </c>
      <c r="D16" s="81">
        <v>0</v>
      </c>
      <c r="E16" s="80">
        <v>0</v>
      </c>
      <c r="F16" s="81">
        <v>0</v>
      </c>
      <c r="G16" s="81">
        <v>0</v>
      </c>
      <c r="H16" s="81">
        <v>3</v>
      </c>
      <c r="I16" s="81">
        <v>7</v>
      </c>
      <c r="J16" s="63">
        <v>20</v>
      </c>
      <c r="K16" s="30">
        <v>28</v>
      </c>
      <c r="L16" s="30">
        <v>10</v>
      </c>
      <c r="M16" s="30">
        <v>22</v>
      </c>
      <c r="N16" s="30">
        <v>32</v>
      </c>
    </row>
    <row r="17" spans="1:14" x14ac:dyDescent="0.25">
      <c r="A17" s="19" t="s">
        <v>329</v>
      </c>
      <c r="B17" s="80">
        <v>0</v>
      </c>
      <c r="C17" s="81">
        <v>0</v>
      </c>
      <c r="D17" s="81">
        <v>0</v>
      </c>
      <c r="E17" s="80">
        <v>0</v>
      </c>
      <c r="F17" s="81">
        <v>0</v>
      </c>
      <c r="G17" s="81">
        <v>0</v>
      </c>
      <c r="H17" s="81">
        <v>0</v>
      </c>
      <c r="I17" s="81">
        <v>0</v>
      </c>
      <c r="J17" s="63">
        <v>0</v>
      </c>
      <c r="K17" s="30">
        <v>0</v>
      </c>
      <c r="L17" s="30">
        <v>0</v>
      </c>
      <c r="M17" s="30">
        <v>0</v>
      </c>
      <c r="N17" s="30">
        <v>3</v>
      </c>
    </row>
    <row r="18" spans="1:14" x14ac:dyDescent="0.25">
      <c r="A18" s="19" t="s">
        <v>330</v>
      </c>
      <c r="B18" s="80">
        <v>47</v>
      </c>
      <c r="C18" s="81">
        <v>58</v>
      </c>
      <c r="D18" s="81">
        <v>47</v>
      </c>
      <c r="E18" s="80">
        <v>40</v>
      </c>
      <c r="F18" s="81">
        <v>34</v>
      </c>
      <c r="G18" s="81">
        <v>47</v>
      </c>
      <c r="H18" s="81">
        <v>38</v>
      </c>
      <c r="I18" s="81">
        <v>63</v>
      </c>
      <c r="J18" s="63">
        <v>72</v>
      </c>
      <c r="K18" s="30">
        <v>28</v>
      </c>
      <c r="L18" s="30">
        <v>7</v>
      </c>
      <c r="M18" s="30">
        <v>10</v>
      </c>
      <c r="N18" s="30">
        <v>50</v>
      </c>
    </row>
    <row r="19" spans="1:14" x14ac:dyDescent="0.25">
      <c r="A19" s="19" t="s">
        <v>331</v>
      </c>
      <c r="B19" s="80">
        <v>0</v>
      </c>
      <c r="C19" s="81">
        <v>0</v>
      </c>
      <c r="D19" s="81">
        <v>0</v>
      </c>
      <c r="E19" s="80">
        <v>0</v>
      </c>
      <c r="F19" s="81">
        <v>0</v>
      </c>
      <c r="G19" s="81">
        <v>0</v>
      </c>
      <c r="H19" s="81">
        <v>0</v>
      </c>
      <c r="I19" s="81">
        <v>0</v>
      </c>
      <c r="J19" s="63">
        <v>0</v>
      </c>
      <c r="K19" s="30">
        <v>0</v>
      </c>
      <c r="L19" s="30">
        <v>0</v>
      </c>
      <c r="M19" s="30">
        <v>5</v>
      </c>
      <c r="N19" s="30">
        <v>1</v>
      </c>
    </row>
    <row r="20" spans="1:14" x14ac:dyDescent="0.25">
      <c r="A20" s="19" t="s">
        <v>332</v>
      </c>
      <c r="B20" s="80">
        <v>1</v>
      </c>
      <c r="C20" s="81">
        <v>0</v>
      </c>
      <c r="D20" s="81">
        <v>0</v>
      </c>
      <c r="E20" s="80">
        <v>0</v>
      </c>
      <c r="F20" s="81">
        <v>1</v>
      </c>
      <c r="G20" s="81">
        <v>0</v>
      </c>
      <c r="H20" s="81">
        <v>0</v>
      </c>
      <c r="I20" s="81">
        <v>0</v>
      </c>
      <c r="J20" s="63">
        <v>1</v>
      </c>
      <c r="K20" s="30">
        <v>0</v>
      </c>
      <c r="L20" s="30">
        <v>4</v>
      </c>
      <c r="M20" s="30">
        <v>0</v>
      </c>
      <c r="N20" s="30">
        <v>0</v>
      </c>
    </row>
    <row r="21" spans="1:14" x14ac:dyDescent="0.25">
      <c r="A21" s="19" t="s">
        <v>333</v>
      </c>
      <c r="B21" s="80">
        <v>199</v>
      </c>
      <c r="C21" s="81">
        <v>121</v>
      </c>
      <c r="D21" s="81">
        <v>251</v>
      </c>
      <c r="E21" s="80">
        <v>138</v>
      </c>
      <c r="F21" s="81">
        <v>114</v>
      </c>
      <c r="G21" s="81">
        <v>94</v>
      </c>
      <c r="H21" s="81">
        <v>111</v>
      </c>
      <c r="I21" s="81">
        <v>56</v>
      </c>
      <c r="J21" s="63">
        <v>71</v>
      </c>
      <c r="K21" s="30">
        <v>126</v>
      </c>
      <c r="L21" s="30">
        <v>139</v>
      </c>
      <c r="M21" s="30">
        <v>212</v>
      </c>
      <c r="N21" s="30">
        <v>253</v>
      </c>
    </row>
    <row r="22" spans="1:14" x14ac:dyDescent="0.25">
      <c r="A22" s="19" t="s">
        <v>334</v>
      </c>
      <c r="B22" s="80">
        <v>3</v>
      </c>
      <c r="C22" s="81">
        <v>0</v>
      </c>
      <c r="D22" s="81">
        <v>0</v>
      </c>
      <c r="E22" s="80">
        <v>0</v>
      </c>
      <c r="F22" s="81">
        <v>0</v>
      </c>
      <c r="G22" s="81">
        <v>0</v>
      </c>
      <c r="H22" s="81">
        <v>0</v>
      </c>
      <c r="I22" s="81">
        <v>0</v>
      </c>
      <c r="J22" s="63">
        <v>0</v>
      </c>
      <c r="K22" s="30">
        <v>0</v>
      </c>
      <c r="L22" s="30">
        <v>10</v>
      </c>
      <c r="M22" s="30">
        <v>15</v>
      </c>
      <c r="N22" s="30">
        <v>23</v>
      </c>
    </row>
    <row r="23" spans="1:14" x14ac:dyDescent="0.25">
      <c r="A23" s="19" t="s">
        <v>335</v>
      </c>
      <c r="B23" s="80">
        <v>33</v>
      </c>
      <c r="C23" s="81">
        <v>25</v>
      </c>
      <c r="D23" s="81">
        <v>36</v>
      </c>
      <c r="E23" s="80">
        <v>22</v>
      </c>
      <c r="F23" s="81">
        <v>25</v>
      </c>
      <c r="G23" s="81">
        <v>26</v>
      </c>
      <c r="H23" s="81">
        <v>22</v>
      </c>
      <c r="I23" s="81">
        <v>58</v>
      </c>
      <c r="J23" s="63">
        <v>113</v>
      </c>
      <c r="K23" s="30">
        <v>100</v>
      </c>
      <c r="L23" s="30">
        <v>113</v>
      </c>
      <c r="M23" s="30">
        <v>134</v>
      </c>
      <c r="N23" s="30">
        <v>138</v>
      </c>
    </row>
    <row r="24" spans="1:14" x14ac:dyDescent="0.25">
      <c r="A24" s="19" t="s">
        <v>336</v>
      </c>
      <c r="B24" s="80">
        <v>3</v>
      </c>
      <c r="C24" s="81">
        <v>0</v>
      </c>
      <c r="D24" s="81">
        <v>1</v>
      </c>
      <c r="E24" s="80">
        <v>1</v>
      </c>
      <c r="F24" s="81">
        <v>0</v>
      </c>
      <c r="G24" s="81">
        <v>0</v>
      </c>
      <c r="H24" s="81">
        <v>0</v>
      </c>
      <c r="I24" s="81">
        <v>0</v>
      </c>
      <c r="J24" s="63">
        <v>0</v>
      </c>
      <c r="K24" s="30">
        <v>0</v>
      </c>
      <c r="L24" s="30">
        <v>4</v>
      </c>
      <c r="M24" s="30">
        <v>27</v>
      </c>
      <c r="N24" s="30">
        <v>29</v>
      </c>
    </row>
    <row r="25" spans="1:14" x14ac:dyDescent="0.25">
      <c r="A25" s="19" t="s">
        <v>337</v>
      </c>
      <c r="B25" s="80">
        <v>1</v>
      </c>
      <c r="C25" s="81">
        <v>1</v>
      </c>
      <c r="D25" s="81">
        <v>3</v>
      </c>
      <c r="E25" s="80">
        <v>0</v>
      </c>
      <c r="F25" s="81">
        <v>0</v>
      </c>
      <c r="G25" s="81">
        <v>4</v>
      </c>
      <c r="H25" s="81">
        <v>5</v>
      </c>
      <c r="I25" s="81">
        <v>5</v>
      </c>
      <c r="J25" s="63">
        <v>5</v>
      </c>
      <c r="K25" s="30">
        <v>4</v>
      </c>
      <c r="L25" s="30">
        <v>0</v>
      </c>
      <c r="M25" s="30">
        <v>4</v>
      </c>
      <c r="N25" s="30">
        <v>2</v>
      </c>
    </row>
    <row r="26" spans="1:14" x14ac:dyDescent="0.25">
      <c r="A26" s="19" t="s">
        <v>338</v>
      </c>
      <c r="B26" s="80">
        <v>1</v>
      </c>
      <c r="C26" s="81">
        <v>1</v>
      </c>
      <c r="D26" s="81">
        <v>0</v>
      </c>
      <c r="E26" s="80">
        <v>0</v>
      </c>
      <c r="F26" s="81">
        <v>0</v>
      </c>
      <c r="G26" s="81">
        <v>0</v>
      </c>
      <c r="H26" s="81">
        <v>1</v>
      </c>
      <c r="I26" s="81">
        <v>3</v>
      </c>
      <c r="J26" s="63">
        <v>2</v>
      </c>
      <c r="K26" s="30">
        <v>2</v>
      </c>
      <c r="L26" s="30">
        <v>1</v>
      </c>
      <c r="M26" s="30">
        <v>4</v>
      </c>
      <c r="N26" s="30">
        <v>11</v>
      </c>
    </row>
    <row r="27" spans="1:14" x14ac:dyDescent="0.25">
      <c r="A27" s="19" t="s">
        <v>339</v>
      </c>
      <c r="B27" s="80">
        <v>15</v>
      </c>
      <c r="C27" s="81">
        <v>0</v>
      </c>
      <c r="D27" s="81">
        <v>0</v>
      </c>
      <c r="E27" s="80">
        <v>3</v>
      </c>
      <c r="F27" s="81">
        <v>5</v>
      </c>
      <c r="G27" s="81">
        <v>10</v>
      </c>
      <c r="H27" s="81">
        <v>7</v>
      </c>
      <c r="I27" s="81">
        <v>11</v>
      </c>
      <c r="J27" s="63">
        <v>14</v>
      </c>
      <c r="K27" s="30">
        <v>6</v>
      </c>
      <c r="L27" s="30">
        <v>13</v>
      </c>
      <c r="M27" s="30">
        <v>3</v>
      </c>
      <c r="N27" s="30">
        <v>5</v>
      </c>
    </row>
    <row r="28" spans="1:14" x14ac:dyDescent="0.25">
      <c r="A28" s="19" t="s">
        <v>340</v>
      </c>
      <c r="B28" s="80">
        <v>1</v>
      </c>
      <c r="C28" s="81"/>
      <c r="D28" s="81"/>
      <c r="E28" s="80"/>
      <c r="F28" s="81"/>
      <c r="G28" s="81">
        <v>1</v>
      </c>
      <c r="H28" s="81">
        <v>1</v>
      </c>
      <c r="I28" s="81">
        <v>1</v>
      </c>
      <c r="J28" s="63">
        <v>0</v>
      </c>
      <c r="K28" s="30">
        <v>6</v>
      </c>
      <c r="L28" s="30">
        <v>6</v>
      </c>
      <c r="M28" s="30">
        <v>10</v>
      </c>
      <c r="N28" s="30">
        <v>14</v>
      </c>
    </row>
    <row r="29" spans="1:14" x14ac:dyDescent="0.25">
      <c r="A29" s="19" t="s">
        <v>341</v>
      </c>
      <c r="B29" s="80">
        <v>298</v>
      </c>
      <c r="C29" s="81">
        <v>203</v>
      </c>
      <c r="D29" s="81">
        <v>230</v>
      </c>
      <c r="E29" s="80">
        <v>205</v>
      </c>
      <c r="F29" s="81">
        <v>176</v>
      </c>
      <c r="G29" s="81">
        <v>220</v>
      </c>
      <c r="H29" s="81">
        <v>244</v>
      </c>
      <c r="I29" s="81">
        <v>237</v>
      </c>
      <c r="J29" s="63">
        <v>240</v>
      </c>
      <c r="K29" s="30">
        <v>189</v>
      </c>
      <c r="L29" s="30">
        <v>300</v>
      </c>
      <c r="M29" s="30">
        <v>395</v>
      </c>
      <c r="N29" s="30">
        <v>418</v>
      </c>
    </row>
    <row r="30" spans="1:14" x14ac:dyDescent="0.25">
      <c r="A30" s="19" t="s">
        <v>342</v>
      </c>
      <c r="B30" s="80">
        <v>105</v>
      </c>
      <c r="C30" s="81">
        <v>119</v>
      </c>
      <c r="D30" s="81">
        <v>33</v>
      </c>
      <c r="E30" s="80">
        <v>62</v>
      </c>
      <c r="F30" s="81">
        <v>46</v>
      </c>
      <c r="G30" s="81">
        <v>89</v>
      </c>
      <c r="H30" s="81">
        <v>102</v>
      </c>
      <c r="I30" s="81">
        <v>112</v>
      </c>
      <c r="J30" s="63">
        <v>112</v>
      </c>
      <c r="K30" s="30">
        <v>84</v>
      </c>
      <c r="L30" s="30">
        <v>47</v>
      </c>
      <c r="M30" s="30">
        <v>81</v>
      </c>
      <c r="N30" s="30">
        <v>45</v>
      </c>
    </row>
    <row r="31" spans="1:14" x14ac:dyDescent="0.25">
      <c r="A31" s="19" t="s">
        <v>343</v>
      </c>
      <c r="B31" s="80"/>
      <c r="C31" s="81"/>
      <c r="D31" s="81">
        <v>6</v>
      </c>
      <c r="E31" s="80"/>
      <c r="F31" s="81"/>
      <c r="G31" s="81"/>
      <c r="H31" s="81"/>
      <c r="I31" s="81"/>
      <c r="J31" s="63"/>
      <c r="K31" s="30"/>
      <c r="L31" s="30"/>
      <c r="M31" s="30"/>
      <c r="N31" s="30">
        <v>0</v>
      </c>
    </row>
    <row r="32" spans="1:14" x14ac:dyDescent="0.25">
      <c r="A32" s="19" t="s">
        <v>344</v>
      </c>
      <c r="B32" s="80">
        <v>2</v>
      </c>
      <c r="C32" s="81">
        <v>1</v>
      </c>
      <c r="D32" s="81"/>
      <c r="E32" s="80"/>
      <c r="F32" s="81">
        <v>2</v>
      </c>
      <c r="G32" s="81">
        <v>1</v>
      </c>
      <c r="H32" s="81">
        <v>2</v>
      </c>
      <c r="I32" s="81">
        <v>1</v>
      </c>
      <c r="J32" s="63">
        <v>1</v>
      </c>
      <c r="K32" s="30">
        <v>10</v>
      </c>
      <c r="L32" s="30">
        <v>29</v>
      </c>
      <c r="M32" s="30">
        <v>43</v>
      </c>
      <c r="N32" s="30">
        <v>41</v>
      </c>
    </row>
    <row r="33" spans="1:14" x14ac:dyDescent="0.25">
      <c r="A33" s="19" t="s">
        <v>345</v>
      </c>
      <c r="B33" s="80"/>
      <c r="C33" s="81"/>
      <c r="D33" s="81"/>
      <c r="E33" s="80"/>
      <c r="F33" s="81">
        <v>2</v>
      </c>
      <c r="G33" s="81"/>
      <c r="H33" s="81"/>
      <c r="I33" s="81"/>
      <c r="J33" s="63"/>
      <c r="K33" s="30">
        <v>1</v>
      </c>
      <c r="L33" s="30">
        <v>1</v>
      </c>
      <c r="M33" s="30">
        <v>3</v>
      </c>
      <c r="N33" s="30">
        <v>2</v>
      </c>
    </row>
    <row r="34" spans="1:14" x14ac:dyDescent="0.25">
      <c r="A34" s="19" t="s">
        <v>346</v>
      </c>
      <c r="B34" s="80"/>
      <c r="C34" s="81"/>
      <c r="D34" s="81"/>
      <c r="E34" s="80"/>
      <c r="F34" s="81"/>
      <c r="G34" s="81"/>
      <c r="H34" s="81"/>
      <c r="I34" s="81"/>
      <c r="J34" s="63"/>
      <c r="K34" s="30"/>
      <c r="L34" s="30">
        <v>5</v>
      </c>
      <c r="M34" s="30">
        <v>5</v>
      </c>
      <c r="N34" s="30">
        <v>9</v>
      </c>
    </row>
    <row r="35" spans="1:14" x14ac:dyDescent="0.25">
      <c r="A35" s="19" t="s">
        <v>347</v>
      </c>
      <c r="B35" s="80"/>
      <c r="C35" s="81"/>
      <c r="D35" s="81">
        <v>5</v>
      </c>
      <c r="E35" s="80">
        <v>1</v>
      </c>
      <c r="F35" s="81"/>
      <c r="G35" s="81">
        <v>7</v>
      </c>
      <c r="H35" s="81">
        <v>3</v>
      </c>
      <c r="I35" s="81">
        <v>3</v>
      </c>
      <c r="J35" s="63">
        <v>5</v>
      </c>
      <c r="K35" s="30"/>
      <c r="L35" s="30">
        <v>1</v>
      </c>
      <c r="M35" s="30">
        <v>2</v>
      </c>
      <c r="N35" s="30">
        <v>2</v>
      </c>
    </row>
    <row r="36" spans="1:14" x14ac:dyDescent="0.25">
      <c r="A36" s="19" t="s">
        <v>348</v>
      </c>
      <c r="B36" s="80">
        <v>23</v>
      </c>
      <c r="C36" s="81">
        <v>12</v>
      </c>
      <c r="D36" s="81">
        <v>15</v>
      </c>
      <c r="E36" s="80">
        <v>17</v>
      </c>
      <c r="F36" s="81">
        <v>19</v>
      </c>
      <c r="G36" s="81">
        <v>5</v>
      </c>
      <c r="H36" s="81">
        <v>4</v>
      </c>
      <c r="I36" s="81">
        <v>6</v>
      </c>
      <c r="J36" s="63">
        <v>7</v>
      </c>
      <c r="K36" s="30">
        <v>11</v>
      </c>
      <c r="L36" s="30">
        <v>8</v>
      </c>
      <c r="M36" s="30">
        <v>15</v>
      </c>
      <c r="N36" s="30">
        <v>9</v>
      </c>
    </row>
    <row r="37" spans="1:14" x14ac:dyDescent="0.25">
      <c r="A37" s="19" t="s">
        <v>349</v>
      </c>
      <c r="B37" s="80">
        <v>1</v>
      </c>
      <c r="C37" s="81"/>
      <c r="D37" s="81"/>
      <c r="E37" s="80"/>
      <c r="F37" s="81"/>
      <c r="G37" s="81"/>
      <c r="H37" s="81">
        <v>1</v>
      </c>
      <c r="I37" s="81"/>
      <c r="J37" s="63">
        <v>1</v>
      </c>
      <c r="K37" s="30"/>
      <c r="L37" s="30">
        <v>4</v>
      </c>
      <c r="M37" s="30">
        <v>3</v>
      </c>
      <c r="N37" s="30">
        <v>3</v>
      </c>
    </row>
    <row r="38" spans="1:14" x14ac:dyDescent="0.25">
      <c r="A38" s="19" t="s">
        <v>350</v>
      </c>
      <c r="B38" s="80">
        <v>7</v>
      </c>
      <c r="C38" s="81">
        <v>4</v>
      </c>
      <c r="D38" s="81">
        <v>9</v>
      </c>
      <c r="E38" s="80">
        <v>8</v>
      </c>
      <c r="F38" s="81">
        <v>6</v>
      </c>
      <c r="G38" s="81">
        <v>9</v>
      </c>
      <c r="H38" s="81">
        <v>11</v>
      </c>
      <c r="I38" s="81">
        <v>14</v>
      </c>
      <c r="J38" s="63">
        <v>15</v>
      </c>
      <c r="K38" s="30">
        <v>13</v>
      </c>
      <c r="L38" s="30">
        <v>13</v>
      </c>
      <c r="M38" s="30">
        <v>16</v>
      </c>
      <c r="N38" s="30">
        <v>7</v>
      </c>
    </row>
    <row r="39" spans="1:14" x14ac:dyDescent="0.25">
      <c r="A39" s="19" t="s">
        <v>351</v>
      </c>
      <c r="B39" s="80">
        <v>1</v>
      </c>
      <c r="C39" s="81"/>
      <c r="D39" s="81">
        <v>1</v>
      </c>
      <c r="E39" s="80"/>
      <c r="F39" s="81">
        <v>2</v>
      </c>
      <c r="G39" s="81">
        <v>1</v>
      </c>
      <c r="H39" s="81">
        <v>1</v>
      </c>
      <c r="I39" s="81"/>
      <c r="J39" s="63"/>
      <c r="K39" s="30"/>
      <c r="L39" s="30"/>
      <c r="M39" s="30">
        <v>1</v>
      </c>
      <c r="N39" s="30">
        <v>0</v>
      </c>
    </row>
    <row r="40" spans="1:14" x14ac:dyDescent="0.25">
      <c r="A40" s="19" t="s">
        <v>352</v>
      </c>
      <c r="B40" s="80">
        <v>27</v>
      </c>
      <c r="C40" s="81">
        <v>2</v>
      </c>
      <c r="D40" s="81">
        <v>30</v>
      </c>
      <c r="E40" s="80">
        <v>11</v>
      </c>
      <c r="F40" s="81">
        <v>21</v>
      </c>
      <c r="G40" s="81">
        <v>3</v>
      </c>
      <c r="H40" s="81">
        <v>4</v>
      </c>
      <c r="I40" s="81">
        <v>1</v>
      </c>
      <c r="J40" s="63">
        <v>4</v>
      </c>
      <c r="K40" s="30">
        <v>1</v>
      </c>
      <c r="L40" s="30">
        <v>11</v>
      </c>
      <c r="M40" s="30">
        <v>4</v>
      </c>
      <c r="N40" s="30">
        <v>6</v>
      </c>
    </row>
    <row r="41" spans="1:14" x14ac:dyDescent="0.25">
      <c r="A41" s="19" t="s">
        <v>353</v>
      </c>
      <c r="B41" s="80"/>
      <c r="C41" s="81">
        <v>1</v>
      </c>
      <c r="D41" s="81"/>
      <c r="E41" s="80"/>
      <c r="F41" s="81"/>
      <c r="G41" s="81">
        <v>3</v>
      </c>
      <c r="H41" s="81"/>
      <c r="I41" s="81">
        <v>3</v>
      </c>
      <c r="J41" s="63">
        <v>1</v>
      </c>
      <c r="K41" s="30">
        <v>9</v>
      </c>
      <c r="L41" s="30">
        <v>16</v>
      </c>
      <c r="M41" s="30">
        <v>22</v>
      </c>
      <c r="N41" s="30">
        <v>24</v>
      </c>
    </row>
    <row r="42" spans="1:14" x14ac:dyDescent="0.25">
      <c r="A42" s="19" t="s">
        <v>354</v>
      </c>
      <c r="B42" s="80">
        <v>10</v>
      </c>
      <c r="C42" s="81">
        <v>16</v>
      </c>
      <c r="D42" s="81">
        <v>10</v>
      </c>
      <c r="E42" s="80">
        <v>9</v>
      </c>
      <c r="F42" s="81">
        <v>13</v>
      </c>
      <c r="G42" s="81">
        <v>9</v>
      </c>
      <c r="H42" s="81">
        <v>6</v>
      </c>
      <c r="I42" s="81">
        <v>10</v>
      </c>
      <c r="J42" s="63">
        <v>5</v>
      </c>
      <c r="K42" s="30">
        <v>7</v>
      </c>
      <c r="L42" s="30">
        <v>8</v>
      </c>
      <c r="M42" s="30">
        <v>11</v>
      </c>
      <c r="N42" s="30">
        <v>9</v>
      </c>
    </row>
    <row r="43" spans="1:14" x14ac:dyDescent="0.25">
      <c r="A43" s="19" t="s">
        <v>355</v>
      </c>
      <c r="B43" s="80"/>
      <c r="C43" s="81">
        <v>1</v>
      </c>
      <c r="D43" s="81">
        <v>1</v>
      </c>
      <c r="E43" s="80">
        <v>1</v>
      </c>
      <c r="F43" s="81"/>
      <c r="G43" s="81"/>
      <c r="H43" s="81"/>
      <c r="I43" s="81">
        <v>3</v>
      </c>
      <c r="J43" s="63">
        <v>6</v>
      </c>
      <c r="K43" s="30">
        <v>3</v>
      </c>
      <c r="L43" s="30">
        <v>16</v>
      </c>
      <c r="M43" s="30">
        <v>8</v>
      </c>
      <c r="N43" s="30">
        <v>16</v>
      </c>
    </row>
    <row r="44" spans="1:14" x14ac:dyDescent="0.25">
      <c r="A44" s="19" t="s">
        <v>356</v>
      </c>
      <c r="B44" s="80">
        <v>31</v>
      </c>
      <c r="C44" s="81">
        <v>10</v>
      </c>
      <c r="D44" s="81">
        <v>1</v>
      </c>
      <c r="E44" s="80">
        <v>28</v>
      </c>
      <c r="F44" s="81">
        <v>8</v>
      </c>
      <c r="G44" s="81">
        <v>28</v>
      </c>
      <c r="H44" s="81">
        <v>13</v>
      </c>
      <c r="I44" s="81">
        <v>27</v>
      </c>
      <c r="J44" s="63">
        <v>19</v>
      </c>
      <c r="K44" s="30">
        <v>20</v>
      </c>
      <c r="L44" s="30">
        <v>35</v>
      </c>
      <c r="M44" s="30">
        <v>37</v>
      </c>
      <c r="N44" s="30">
        <v>43</v>
      </c>
    </row>
    <row r="45" spans="1:14" x14ac:dyDescent="0.25">
      <c r="A45" s="19" t="s">
        <v>357</v>
      </c>
      <c r="B45" s="80"/>
      <c r="C45" s="81"/>
      <c r="D45" s="81"/>
      <c r="E45" s="80"/>
      <c r="F45" s="81"/>
      <c r="G45" s="81"/>
      <c r="H45" s="81"/>
      <c r="I45" s="81"/>
      <c r="J45" s="63"/>
      <c r="K45" s="30"/>
      <c r="L45" s="30"/>
      <c r="M45" s="30">
        <v>1</v>
      </c>
      <c r="N45" s="30">
        <v>2</v>
      </c>
    </row>
    <row r="46" spans="1:14" x14ac:dyDescent="0.25">
      <c r="A46" s="19" t="s">
        <v>358</v>
      </c>
      <c r="B46" s="80"/>
      <c r="C46" s="81">
        <v>1</v>
      </c>
      <c r="D46" s="81">
        <v>1</v>
      </c>
      <c r="E46" s="80">
        <v>2</v>
      </c>
      <c r="F46" s="81"/>
      <c r="G46" s="81"/>
      <c r="H46" s="81"/>
      <c r="I46" s="81"/>
      <c r="J46" s="63"/>
      <c r="K46" s="30"/>
      <c r="L46" s="30"/>
      <c r="M46" s="30"/>
      <c r="N46" s="30">
        <v>0</v>
      </c>
    </row>
    <row r="47" spans="1:14" x14ac:dyDescent="0.25">
      <c r="A47" s="19" t="s">
        <v>359</v>
      </c>
      <c r="B47" s="80">
        <v>19</v>
      </c>
      <c r="C47" s="81">
        <v>18</v>
      </c>
      <c r="D47" s="81">
        <v>17</v>
      </c>
      <c r="E47" s="80">
        <v>20</v>
      </c>
      <c r="F47" s="81">
        <v>20</v>
      </c>
      <c r="G47" s="81">
        <v>28</v>
      </c>
      <c r="H47" s="81">
        <v>21</v>
      </c>
      <c r="I47" s="81">
        <v>29</v>
      </c>
      <c r="J47" s="63">
        <v>29</v>
      </c>
      <c r="K47" s="30">
        <v>31</v>
      </c>
      <c r="L47" s="30">
        <v>45</v>
      </c>
      <c r="M47" s="30">
        <v>36</v>
      </c>
      <c r="N47" s="30">
        <v>50</v>
      </c>
    </row>
    <row r="48" spans="1:14" x14ac:dyDescent="0.25">
      <c r="A48" s="19" t="s">
        <v>360</v>
      </c>
      <c r="B48" s="80"/>
      <c r="C48" s="81">
        <v>1</v>
      </c>
      <c r="D48" s="81"/>
      <c r="E48" s="80">
        <v>1</v>
      </c>
      <c r="F48" s="81">
        <v>1</v>
      </c>
      <c r="G48" s="81"/>
      <c r="H48" s="81">
        <v>3</v>
      </c>
      <c r="I48" s="81">
        <v>2</v>
      </c>
      <c r="J48" s="63">
        <v>2</v>
      </c>
      <c r="K48" s="30">
        <v>1</v>
      </c>
      <c r="L48" s="30">
        <v>2</v>
      </c>
      <c r="M48" s="30">
        <v>4</v>
      </c>
      <c r="N48" s="30">
        <v>3</v>
      </c>
    </row>
    <row r="49" spans="1:14" x14ac:dyDescent="0.25">
      <c r="A49" s="19" t="s">
        <v>361</v>
      </c>
      <c r="B49" s="80">
        <v>147</v>
      </c>
      <c r="C49" s="81">
        <v>133</v>
      </c>
      <c r="D49" s="81">
        <v>110</v>
      </c>
      <c r="E49" s="80">
        <v>120</v>
      </c>
      <c r="F49" s="81">
        <v>122</v>
      </c>
      <c r="G49" s="81">
        <v>144</v>
      </c>
      <c r="H49" s="81">
        <v>137</v>
      </c>
      <c r="I49" s="81">
        <v>119</v>
      </c>
      <c r="J49" s="63">
        <v>131</v>
      </c>
      <c r="K49" s="30">
        <v>42</v>
      </c>
      <c r="L49" s="30">
        <v>74</v>
      </c>
      <c r="M49" s="30">
        <v>68</v>
      </c>
      <c r="N49" s="30">
        <v>59</v>
      </c>
    </row>
    <row r="50" spans="1:14" x14ac:dyDescent="0.25">
      <c r="A50" s="19" t="s">
        <v>362</v>
      </c>
      <c r="B50" s="80">
        <v>9</v>
      </c>
      <c r="C50" s="81">
        <v>15</v>
      </c>
      <c r="D50" s="81">
        <v>3</v>
      </c>
      <c r="E50" s="80">
        <v>5</v>
      </c>
      <c r="F50" s="81">
        <v>4</v>
      </c>
      <c r="G50" s="81">
        <v>1</v>
      </c>
      <c r="H50" s="81">
        <v>3</v>
      </c>
      <c r="I50" s="81"/>
      <c r="J50" s="63">
        <v>3</v>
      </c>
      <c r="K50" s="30"/>
      <c r="L50" s="30">
        <v>3</v>
      </c>
      <c r="M50" s="30"/>
      <c r="N50" s="30">
        <v>2</v>
      </c>
    </row>
    <row r="51" spans="1:14" x14ac:dyDescent="0.25">
      <c r="A51" s="19" t="s">
        <v>363</v>
      </c>
      <c r="B51" s="80"/>
      <c r="C51" s="81"/>
      <c r="D51" s="81"/>
      <c r="E51" s="80"/>
      <c r="F51" s="81"/>
      <c r="G51" s="81">
        <v>1</v>
      </c>
      <c r="H51" s="81"/>
      <c r="I51" s="81">
        <v>2</v>
      </c>
      <c r="J51" s="63"/>
      <c r="K51" s="30">
        <v>1</v>
      </c>
      <c r="L51" s="30"/>
      <c r="M51" s="30"/>
      <c r="N51" s="30">
        <v>1</v>
      </c>
    </row>
    <row r="52" spans="1:14" x14ac:dyDescent="0.25">
      <c r="A52" s="19" t="s">
        <v>364</v>
      </c>
      <c r="B52" s="80"/>
      <c r="C52" s="81"/>
      <c r="D52" s="81">
        <v>1</v>
      </c>
      <c r="E52" s="80"/>
      <c r="F52" s="81">
        <v>2</v>
      </c>
      <c r="G52" s="81">
        <v>1</v>
      </c>
      <c r="H52" s="81"/>
      <c r="I52" s="81"/>
      <c r="J52" s="63">
        <v>1</v>
      </c>
      <c r="K52" s="30">
        <v>7</v>
      </c>
      <c r="L52" s="30">
        <v>12</v>
      </c>
      <c r="M52" s="30">
        <v>2</v>
      </c>
      <c r="N52" s="30">
        <v>12</v>
      </c>
    </row>
    <row r="53" spans="1:14" x14ac:dyDescent="0.25">
      <c r="A53" s="19" t="s">
        <v>365</v>
      </c>
      <c r="B53" s="80"/>
      <c r="C53" s="81"/>
      <c r="D53" s="81"/>
      <c r="E53" s="80">
        <v>3</v>
      </c>
      <c r="F53" s="81">
        <v>3</v>
      </c>
      <c r="G53" s="81"/>
      <c r="H53" s="81">
        <v>9</v>
      </c>
      <c r="I53" s="81">
        <v>113</v>
      </c>
      <c r="J53" s="63">
        <v>66</v>
      </c>
      <c r="K53" s="30">
        <v>58</v>
      </c>
      <c r="L53" s="30">
        <v>40</v>
      </c>
      <c r="M53" s="30">
        <v>51</v>
      </c>
      <c r="N53" s="30">
        <v>56</v>
      </c>
    </row>
    <row r="54" spans="1:14" x14ac:dyDescent="0.25">
      <c r="A54" s="19" t="s">
        <v>366</v>
      </c>
      <c r="B54" s="80">
        <v>2</v>
      </c>
      <c r="C54" s="81"/>
      <c r="D54" s="81"/>
      <c r="E54" s="80">
        <v>2</v>
      </c>
      <c r="F54" s="81"/>
      <c r="G54" s="81"/>
      <c r="H54" s="81"/>
      <c r="I54" s="81">
        <v>2</v>
      </c>
      <c r="J54" s="63"/>
      <c r="K54" s="30">
        <v>1</v>
      </c>
      <c r="L54" s="30">
        <v>2</v>
      </c>
      <c r="M54" s="30">
        <v>4</v>
      </c>
      <c r="N54" s="30">
        <v>7</v>
      </c>
    </row>
    <row r="55" spans="1:14" x14ac:dyDescent="0.25">
      <c r="A55" s="19" t="s">
        <v>367</v>
      </c>
      <c r="B55" s="80">
        <v>2</v>
      </c>
      <c r="C55" s="81">
        <v>4</v>
      </c>
      <c r="D55" s="81"/>
      <c r="E55" s="80"/>
      <c r="F55" s="81"/>
      <c r="G55" s="81"/>
      <c r="H55" s="81">
        <v>3</v>
      </c>
      <c r="I55" s="81"/>
      <c r="J55" s="63">
        <v>2</v>
      </c>
      <c r="K55" s="30"/>
      <c r="L55" s="30">
        <v>4</v>
      </c>
      <c r="M55" s="30">
        <v>12</v>
      </c>
      <c r="N55" s="30">
        <v>44</v>
      </c>
    </row>
    <row r="56" spans="1:14" x14ac:dyDescent="0.25">
      <c r="A56" s="19" t="s">
        <v>368</v>
      </c>
      <c r="B56" s="80"/>
      <c r="C56" s="81"/>
      <c r="D56" s="81"/>
      <c r="E56" s="80"/>
      <c r="F56" s="81"/>
      <c r="G56" s="81"/>
      <c r="H56" s="81"/>
      <c r="I56" s="81"/>
      <c r="J56" s="63"/>
      <c r="K56" s="30"/>
      <c r="L56" s="30"/>
      <c r="M56" s="30"/>
      <c r="N56" s="30">
        <v>2</v>
      </c>
    </row>
    <row r="57" spans="1:14" x14ac:dyDescent="0.25">
      <c r="A57" s="19" t="s">
        <v>369</v>
      </c>
      <c r="B57" s="80">
        <v>1</v>
      </c>
      <c r="C57" s="81"/>
      <c r="D57" s="81">
        <v>2</v>
      </c>
      <c r="E57" s="80"/>
      <c r="F57" s="81"/>
      <c r="G57" s="81"/>
      <c r="H57" s="81"/>
      <c r="I57" s="81">
        <v>9</v>
      </c>
      <c r="J57" s="63">
        <v>3</v>
      </c>
      <c r="K57" s="30">
        <v>9</v>
      </c>
      <c r="L57" s="30">
        <v>26</v>
      </c>
      <c r="M57" s="30">
        <v>25</v>
      </c>
      <c r="N57" s="30">
        <v>42</v>
      </c>
    </row>
    <row r="58" spans="1:14" x14ac:dyDescent="0.25">
      <c r="A58" s="19" t="s">
        <v>370</v>
      </c>
      <c r="B58" s="80">
        <v>2</v>
      </c>
      <c r="C58" s="81"/>
      <c r="D58" s="81"/>
      <c r="E58" s="80"/>
      <c r="F58" s="81"/>
      <c r="G58" s="81"/>
      <c r="H58" s="81"/>
      <c r="I58" s="81"/>
      <c r="J58" s="63"/>
      <c r="K58" s="30"/>
      <c r="L58" s="30"/>
      <c r="M58" s="30">
        <v>1</v>
      </c>
      <c r="N58" s="30">
        <v>2</v>
      </c>
    </row>
    <row r="59" spans="1:14" x14ac:dyDescent="0.25">
      <c r="A59" s="19" t="s">
        <v>371</v>
      </c>
      <c r="B59" s="80">
        <v>3</v>
      </c>
      <c r="C59" s="81"/>
      <c r="D59" s="81"/>
      <c r="E59" s="80">
        <v>1</v>
      </c>
      <c r="F59" s="81">
        <v>1</v>
      </c>
      <c r="G59" s="81"/>
      <c r="H59" s="81"/>
      <c r="I59" s="81">
        <v>3</v>
      </c>
      <c r="J59" s="63">
        <v>9</v>
      </c>
      <c r="K59" s="30">
        <v>3</v>
      </c>
      <c r="L59" s="30">
        <v>9</v>
      </c>
      <c r="M59" s="30">
        <v>7</v>
      </c>
      <c r="N59" s="30">
        <v>7</v>
      </c>
    </row>
    <row r="60" spans="1:14" x14ac:dyDescent="0.25">
      <c r="A60" s="19" t="s">
        <v>372</v>
      </c>
      <c r="B60" s="80">
        <v>557</v>
      </c>
      <c r="C60" s="81">
        <v>432</v>
      </c>
      <c r="D60" s="81">
        <v>414</v>
      </c>
      <c r="E60" s="80">
        <v>393</v>
      </c>
      <c r="F60" s="81">
        <v>367</v>
      </c>
      <c r="G60" s="81">
        <v>375</v>
      </c>
      <c r="H60" s="81">
        <v>384</v>
      </c>
      <c r="I60" s="81">
        <v>410</v>
      </c>
      <c r="J60" s="63">
        <v>397</v>
      </c>
      <c r="K60" s="30">
        <v>326</v>
      </c>
      <c r="L60" s="30">
        <v>349</v>
      </c>
      <c r="M60" s="30">
        <v>266</v>
      </c>
      <c r="N60" s="30">
        <v>288</v>
      </c>
    </row>
    <row r="61" spans="1:14" x14ac:dyDescent="0.25">
      <c r="A61" s="19" t="s">
        <v>373</v>
      </c>
      <c r="B61" s="80">
        <v>24</v>
      </c>
      <c r="C61" s="81">
        <v>12</v>
      </c>
      <c r="D61" s="81">
        <v>17</v>
      </c>
      <c r="E61" s="80">
        <v>19</v>
      </c>
      <c r="F61" s="81">
        <v>16</v>
      </c>
      <c r="G61" s="81">
        <v>22</v>
      </c>
      <c r="H61" s="81">
        <v>23</v>
      </c>
      <c r="I61" s="81">
        <v>18</v>
      </c>
      <c r="J61" s="63">
        <v>20</v>
      </c>
      <c r="K61" s="30">
        <v>29</v>
      </c>
      <c r="L61" s="30">
        <v>12</v>
      </c>
      <c r="M61" s="30">
        <v>25</v>
      </c>
      <c r="N61" s="30">
        <v>22</v>
      </c>
    </row>
    <row r="62" spans="1:14" x14ac:dyDescent="0.25">
      <c r="A62" s="19" t="s">
        <v>374</v>
      </c>
      <c r="B62" s="80">
        <v>10</v>
      </c>
      <c r="C62" s="81">
        <v>9</v>
      </c>
      <c r="D62" s="81">
        <v>8</v>
      </c>
      <c r="E62" s="80">
        <v>6</v>
      </c>
      <c r="F62" s="81">
        <v>2</v>
      </c>
      <c r="G62" s="81">
        <v>4</v>
      </c>
      <c r="H62" s="81">
        <v>7</v>
      </c>
      <c r="I62" s="81">
        <v>7</v>
      </c>
      <c r="J62" s="63">
        <v>6</v>
      </c>
      <c r="K62" s="30">
        <v>1</v>
      </c>
      <c r="L62" s="30">
        <v>12</v>
      </c>
      <c r="M62" s="30">
        <v>12</v>
      </c>
      <c r="N62" s="30">
        <v>12</v>
      </c>
    </row>
    <row r="63" spans="1:14" x14ac:dyDescent="0.25">
      <c r="A63" s="19" t="s">
        <v>375</v>
      </c>
      <c r="B63" s="80"/>
      <c r="C63" s="81">
        <v>8</v>
      </c>
      <c r="D63" s="81">
        <v>9</v>
      </c>
      <c r="E63" s="80">
        <v>4</v>
      </c>
      <c r="F63" s="81">
        <v>15</v>
      </c>
      <c r="G63" s="81">
        <v>20</v>
      </c>
      <c r="H63" s="81">
        <v>17</v>
      </c>
      <c r="I63" s="81">
        <v>15</v>
      </c>
      <c r="J63" s="63">
        <v>12</v>
      </c>
      <c r="K63" s="30">
        <v>8</v>
      </c>
      <c r="L63" s="30">
        <v>13</v>
      </c>
      <c r="M63" s="30">
        <v>11</v>
      </c>
      <c r="N63" s="30">
        <v>11</v>
      </c>
    </row>
    <row r="64" spans="1:14" x14ac:dyDescent="0.25">
      <c r="A64" s="19" t="s">
        <v>376</v>
      </c>
      <c r="B64" s="80">
        <v>2</v>
      </c>
      <c r="C64" s="81">
        <v>2</v>
      </c>
      <c r="D64" s="81">
        <v>1</v>
      </c>
      <c r="E64" s="80"/>
      <c r="F64" s="81">
        <v>1</v>
      </c>
      <c r="G64" s="81"/>
      <c r="H64" s="81">
        <v>1</v>
      </c>
      <c r="I64" s="81">
        <v>4</v>
      </c>
      <c r="J64" s="63">
        <v>1</v>
      </c>
      <c r="K64" s="30"/>
      <c r="L64" s="30"/>
      <c r="M64" s="30">
        <v>4</v>
      </c>
      <c r="N64" s="30">
        <v>5</v>
      </c>
    </row>
    <row r="65" spans="1:14" x14ac:dyDescent="0.25">
      <c r="A65" s="19" t="s">
        <v>377</v>
      </c>
      <c r="B65" s="80">
        <v>10</v>
      </c>
      <c r="C65" s="81">
        <v>5</v>
      </c>
      <c r="D65" s="81">
        <v>1</v>
      </c>
      <c r="E65" s="80"/>
      <c r="F65" s="81">
        <v>3</v>
      </c>
      <c r="G65" s="81"/>
      <c r="H65" s="81"/>
      <c r="I65" s="81"/>
      <c r="J65" s="63"/>
      <c r="K65" s="30"/>
      <c r="L65" s="30">
        <v>38</v>
      </c>
      <c r="M65" s="30">
        <v>43</v>
      </c>
      <c r="N65" s="30">
        <v>54</v>
      </c>
    </row>
    <row r="66" spans="1:14" x14ac:dyDescent="0.25">
      <c r="A66" s="19" t="s">
        <v>378</v>
      </c>
      <c r="B66" s="80">
        <v>11</v>
      </c>
      <c r="C66" s="81">
        <v>6</v>
      </c>
      <c r="D66" s="81"/>
      <c r="E66" s="80">
        <v>1</v>
      </c>
      <c r="F66" s="81">
        <v>1</v>
      </c>
      <c r="G66" s="81">
        <v>2</v>
      </c>
      <c r="H66" s="81">
        <v>1</v>
      </c>
      <c r="I66" s="81">
        <v>2</v>
      </c>
      <c r="J66" s="63">
        <v>7</v>
      </c>
      <c r="K66" s="30">
        <v>8</v>
      </c>
      <c r="L66" s="30">
        <v>14</v>
      </c>
      <c r="M66" s="30">
        <v>16</v>
      </c>
      <c r="N66" s="30">
        <v>11</v>
      </c>
    </row>
    <row r="67" spans="1:14" x14ac:dyDescent="0.25">
      <c r="A67" s="19" t="s">
        <v>379</v>
      </c>
      <c r="B67" s="80">
        <v>3</v>
      </c>
      <c r="C67" s="81">
        <v>2</v>
      </c>
      <c r="D67" s="81">
        <v>4</v>
      </c>
      <c r="E67" s="80">
        <v>4</v>
      </c>
      <c r="F67" s="81">
        <v>4</v>
      </c>
      <c r="G67" s="81">
        <v>7</v>
      </c>
      <c r="H67" s="81">
        <v>8</v>
      </c>
      <c r="I67" s="81">
        <v>5</v>
      </c>
      <c r="J67" s="63">
        <v>44</v>
      </c>
      <c r="K67" s="30">
        <v>47</v>
      </c>
      <c r="L67" s="30">
        <v>38</v>
      </c>
      <c r="M67" s="30">
        <v>30</v>
      </c>
      <c r="N67" s="30">
        <v>7</v>
      </c>
    </row>
    <row r="68" spans="1:14" x14ac:dyDescent="0.25">
      <c r="A68" s="19" t="s">
        <v>380</v>
      </c>
      <c r="B68" s="80"/>
      <c r="C68" s="81"/>
      <c r="D68" s="81"/>
      <c r="E68" s="80"/>
      <c r="F68" s="81"/>
      <c r="G68" s="81"/>
      <c r="H68" s="81"/>
      <c r="I68" s="81"/>
      <c r="J68" s="63"/>
      <c r="K68" s="30"/>
      <c r="L68" s="30">
        <v>3</v>
      </c>
      <c r="M68" s="30">
        <v>6</v>
      </c>
      <c r="N68" s="30">
        <v>3</v>
      </c>
    </row>
    <row r="69" spans="1:14" x14ac:dyDescent="0.25">
      <c r="A69" s="19" t="s">
        <v>381</v>
      </c>
      <c r="B69" s="80"/>
      <c r="C69" s="81"/>
      <c r="D69" s="81"/>
      <c r="E69" s="80"/>
      <c r="F69" s="81"/>
      <c r="G69" s="81"/>
      <c r="H69" s="81"/>
      <c r="I69" s="81"/>
      <c r="J69" s="63">
        <v>2</v>
      </c>
      <c r="K69" s="30">
        <v>5</v>
      </c>
      <c r="L69" s="30">
        <v>2</v>
      </c>
      <c r="M69" s="30">
        <v>12</v>
      </c>
      <c r="N69" s="30">
        <v>4</v>
      </c>
    </row>
    <row r="70" spans="1:14" x14ac:dyDescent="0.25">
      <c r="A70" s="19" t="s">
        <v>382</v>
      </c>
      <c r="B70" s="80"/>
      <c r="C70" s="81"/>
      <c r="D70" s="81"/>
      <c r="E70" s="80">
        <v>1</v>
      </c>
      <c r="F70" s="81">
        <v>6</v>
      </c>
      <c r="G70" s="81">
        <v>26</v>
      </c>
      <c r="H70" s="81">
        <v>2</v>
      </c>
      <c r="I70" s="81">
        <v>2</v>
      </c>
      <c r="J70" s="63">
        <v>2</v>
      </c>
      <c r="K70" s="30">
        <v>5</v>
      </c>
      <c r="L70" s="30">
        <v>27</v>
      </c>
      <c r="M70" s="30">
        <v>55</v>
      </c>
      <c r="N70" s="30">
        <v>46</v>
      </c>
    </row>
    <row r="71" spans="1:14" x14ac:dyDescent="0.25">
      <c r="A71" s="19" t="s">
        <v>383</v>
      </c>
      <c r="B71" s="80"/>
      <c r="C71" s="81"/>
      <c r="D71" s="81"/>
      <c r="E71" s="80"/>
      <c r="F71" s="81"/>
      <c r="G71" s="81"/>
      <c r="H71" s="81">
        <v>7</v>
      </c>
      <c r="I71" s="81">
        <v>19</v>
      </c>
      <c r="J71" s="63">
        <v>34</v>
      </c>
      <c r="K71" s="30">
        <v>42</v>
      </c>
      <c r="L71" s="30">
        <v>43</v>
      </c>
      <c r="M71" s="30">
        <v>75</v>
      </c>
      <c r="N71" s="30">
        <v>73</v>
      </c>
    </row>
    <row r="72" spans="1:14" x14ac:dyDescent="0.25">
      <c r="A72" s="19" t="s">
        <v>384</v>
      </c>
      <c r="B72" s="80"/>
      <c r="C72" s="81"/>
      <c r="D72" s="81"/>
      <c r="E72" s="80">
        <v>1</v>
      </c>
      <c r="F72" s="81"/>
      <c r="G72" s="81"/>
      <c r="H72" s="81"/>
      <c r="I72" s="81">
        <v>14</v>
      </c>
      <c r="J72" s="63">
        <v>51</v>
      </c>
      <c r="K72" s="30">
        <v>27</v>
      </c>
      <c r="L72" s="30">
        <v>17</v>
      </c>
      <c r="M72" s="30">
        <v>1</v>
      </c>
      <c r="N72" s="30">
        <v>2</v>
      </c>
    </row>
    <row r="73" spans="1:14" x14ac:dyDescent="0.25">
      <c r="A73" s="19" t="s">
        <v>385</v>
      </c>
      <c r="B73" s="80"/>
      <c r="C73" s="81"/>
      <c r="D73" s="81"/>
      <c r="E73" s="80"/>
      <c r="F73" s="81"/>
      <c r="G73" s="81"/>
      <c r="H73" s="81"/>
      <c r="I73" s="81">
        <v>1</v>
      </c>
      <c r="J73" s="63"/>
      <c r="K73" s="30">
        <v>1</v>
      </c>
      <c r="L73" s="30">
        <v>2</v>
      </c>
      <c r="M73" s="30"/>
      <c r="N73" s="30">
        <v>0</v>
      </c>
    </row>
    <row r="74" spans="1:14" x14ac:dyDescent="0.25">
      <c r="A74" s="19" t="s">
        <v>386</v>
      </c>
      <c r="B74" s="80">
        <v>115</v>
      </c>
      <c r="C74" s="81">
        <v>78</v>
      </c>
      <c r="D74" s="81">
        <v>101</v>
      </c>
      <c r="E74" s="80">
        <v>73</v>
      </c>
      <c r="F74" s="81">
        <v>148</v>
      </c>
      <c r="G74" s="81">
        <v>205</v>
      </c>
      <c r="H74" s="81">
        <v>216</v>
      </c>
      <c r="I74" s="81">
        <v>190</v>
      </c>
      <c r="J74" s="63">
        <v>193</v>
      </c>
      <c r="K74" s="30">
        <v>237</v>
      </c>
      <c r="L74" s="30">
        <v>263</v>
      </c>
      <c r="M74" s="30">
        <v>321</v>
      </c>
      <c r="N74" s="30">
        <v>279</v>
      </c>
    </row>
    <row r="75" spans="1:14" x14ac:dyDescent="0.25">
      <c r="A75" s="19" t="s">
        <v>387</v>
      </c>
      <c r="B75" s="80"/>
      <c r="C75" s="81"/>
      <c r="D75" s="81"/>
      <c r="E75" s="80"/>
      <c r="F75" s="81"/>
      <c r="G75" s="81"/>
      <c r="H75" s="81"/>
      <c r="I75" s="81"/>
      <c r="J75" s="63"/>
      <c r="K75" s="30"/>
      <c r="L75" s="30"/>
      <c r="M75" s="30"/>
      <c r="N75" s="30">
        <v>2</v>
      </c>
    </row>
    <row r="76" spans="1:14" x14ac:dyDescent="0.25">
      <c r="A76" s="19" t="s">
        <v>388</v>
      </c>
      <c r="B76" s="80">
        <v>1</v>
      </c>
      <c r="C76" s="81"/>
      <c r="D76" s="81">
        <v>1</v>
      </c>
      <c r="E76" s="80">
        <v>2</v>
      </c>
      <c r="F76" s="81"/>
      <c r="G76" s="81"/>
      <c r="H76" s="81">
        <v>3</v>
      </c>
      <c r="I76" s="81">
        <v>1</v>
      </c>
      <c r="J76" s="63">
        <v>3</v>
      </c>
      <c r="K76" s="30">
        <v>1</v>
      </c>
      <c r="L76" s="30">
        <v>8</v>
      </c>
      <c r="M76" s="30">
        <v>1</v>
      </c>
      <c r="N76" s="30">
        <v>1</v>
      </c>
    </row>
    <row r="77" spans="1:14" x14ac:dyDescent="0.25">
      <c r="A77" s="19" t="s">
        <v>389</v>
      </c>
      <c r="B77" s="80">
        <v>2</v>
      </c>
      <c r="C77" s="81">
        <v>4</v>
      </c>
      <c r="D77" s="81">
        <v>1</v>
      </c>
      <c r="E77" s="80">
        <v>2</v>
      </c>
      <c r="F77" s="81">
        <v>2</v>
      </c>
      <c r="G77" s="81">
        <v>3</v>
      </c>
      <c r="H77" s="81">
        <v>3</v>
      </c>
      <c r="I77" s="81">
        <v>3</v>
      </c>
      <c r="J77" s="63">
        <v>11</v>
      </c>
      <c r="K77" s="30">
        <v>1</v>
      </c>
      <c r="L77" s="30">
        <v>8</v>
      </c>
      <c r="M77" s="30">
        <v>5</v>
      </c>
      <c r="N77" s="30">
        <v>15</v>
      </c>
    </row>
    <row r="78" spans="1:14" x14ac:dyDescent="0.25">
      <c r="A78" s="19" t="s">
        <v>390</v>
      </c>
      <c r="B78" s="80">
        <v>19</v>
      </c>
      <c r="C78" s="81">
        <v>15</v>
      </c>
      <c r="D78" s="81">
        <v>8</v>
      </c>
      <c r="E78" s="80">
        <v>13</v>
      </c>
      <c r="F78" s="81">
        <v>9</v>
      </c>
      <c r="G78" s="81">
        <v>31</v>
      </c>
      <c r="H78" s="81">
        <v>29</v>
      </c>
      <c r="I78" s="81">
        <v>10</v>
      </c>
      <c r="J78" s="63">
        <v>39</v>
      </c>
      <c r="K78" s="30">
        <v>14</v>
      </c>
      <c r="L78" s="30">
        <v>18</v>
      </c>
      <c r="M78" s="30">
        <v>29</v>
      </c>
      <c r="N78" s="30">
        <v>24</v>
      </c>
    </row>
    <row r="79" spans="1:14" x14ac:dyDescent="0.25">
      <c r="A79" s="19" t="s">
        <v>391</v>
      </c>
      <c r="B79" s="80"/>
      <c r="C79" s="81"/>
      <c r="D79" s="81"/>
      <c r="E79" s="80"/>
      <c r="F79" s="81"/>
      <c r="G79" s="81"/>
      <c r="H79" s="81"/>
      <c r="I79" s="81"/>
      <c r="J79" s="63"/>
      <c r="K79" s="30"/>
      <c r="L79" s="30"/>
      <c r="M79" s="30">
        <v>1</v>
      </c>
      <c r="N79" s="30">
        <v>0</v>
      </c>
    </row>
    <row r="80" spans="1:14" x14ac:dyDescent="0.25">
      <c r="A80" s="19" t="s">
        <v>392</v>
      </c>
      <c r="B80" s="80">
        <v>11</v>
      </c>
      <c r="C80" s="81">
        <v>7</v>
      </c>
      <c r="D80" s="81">
        <v>33</v>
      </c>
      <c r="E80" s="80">
        <v>22</v>
      </c>
      <c r="F80" s="81">
        <v>23</v>
      </c>
      <c r="G80" s="81">
        <v>32</v>
      </c>
      <c r="H80" s="81">
        <v>135</v>
      </c>
      <c r="I80" s="81">
        <v>40</v>
      </c>
      <c r="J80" s="63">
        <v>20</v>
      </c>
      <c r="K80" s="30">
        <v>19</v>
      </c>
      <c r="L80" s="30">
        <v>7</v>
      </c>
      <c r="M80" s="30">
        <v>64</v>
      </c>
      <c r="N80" s="30">
        <v>89</v>
      </c>
    </row>
    <row r="81" spans="1:14" x14ac:dyDescent="0.25">
      <c r="A81" s="19" t="s">
        <v>393</v>
      </c>
      <c r="B81" s="80"/>
      <c r="C81" s="81"/>
      <c r="D81" s="81"/>
      <c r="E81" s="80"/>
      <c r="F81" s="81"/>
      <c r="G81" s="81">
        <v>5</v>
      </c>
      <c r="H81" s="81">
        <v>5</v>
      </c>
      <c r="I81" s="81">
        <v>2</v>
      </c>
      <c r="J81" s="63"/>
      <c r="K81" s="30">
        <v>2</v>
      </c>
      <c r="L81" s="30">
        <v>4</v>
      </c>
      <c r="M81" s="30">
        <v>11</v>
      </c>
      <c r="N81" s="30">
        <v>28</v>
      </c>
    </row>
    <row r="82" spans="1:14" x14ac:dyDescent="0.25">
      <c r="A82" s="19" t="s">
        <v>394</v>
      </c>
      <c r="B82" s="80">
        <v>77</v>
      </c>
      <c r="C82" s="81">
        <v>48</v>
      </c>
      <c r="D82" s="81">
        <v>71</v>
      </c>
      <c r="E82" s="80">
        <v>63</v>
      </c>
      <c r="F82" s="81">
        <v>38</v>
      </c>
      <c r="G82" s="81">
        <v>50</v>
      </c>
      <c r="H82" s="81">
        <v>46</v>
      </c>
      <c r="I82" s="81">
        <v>58</v>
      </c>
      <c r="J82" s="63">
        <v>38</v>
      </c>
      <c r="K82" s="30">
        <v>45</v>
      </c>
      <c r="L82" s="30">
        <v>31</v>
      </c>
      <c r="M82" s="30">
        <v>52</v>
      </c>
      <c r="N82" s="30">
        <v>45</v>
      </c>
    </row>
    <row r="83" spans="1:14" x14ac:dyDescent="0.25">
      <c r="A83" s="19" t="s">
        <v>395</v>
      </c>
      <c r="B83" s="80">
        <v>1</v>
      </c>
      <c r="C83" s="81"/>
      <c r="D83" s="81"/>
      <c r="E83" s="80"/>
      <c r="F83" s="81"/>
      <c r="G83" s="81">
        <v>1</v>
      </c>
      <c r="H83" s="81"/>
      <c r="I83" s="81"/>
      <c r="J83" s="63">
        <v>2</v>
      </c>
      <c r="K83" s="30">
        <v>4</v>
      </c>
      <c r="L83" s="30">
        <v>5</v>
      </c>
      <c r="M83" s="30">
        <v>6</v>
      </c>
      <c r="N83" s="30">
        <v>6</v>
      </c>
    </row>
    <row r="84" spans="1:14" x14ac:dyDescent="0.25">
      <c r="A84" s="19" t="s">
        <v>396</v>
      </c>
      <c r="B84" s="80"/>
      <c r="C84" s="81"/>
      <c r="D84" s="81"/>
      <c r="E84" s="80"/>
      <c r="F84" s="81">
        <v>1</v>
      </c>
      <c r="G84" s="81">
        <v>1</v>
      </c>
      <c r="H84" s="81">
        <v>1</v>
      </c>
      <c r="I84" s="81">
        <v>3</v>
      </c>
      <c r="J84" s="63">
        <v>4</v>
      </c>
      <c r="K84" s="30">
        <v>1</v>
      </c>
      <c r="L84" s="30">
        <v>3</v>
      </c>
      <c r="M84" s="30">
        <v>4</v>
      </c>
      <c r="N84" s="30">
        <v>9</v>
      </c>
    </row>
    <row r="85" spans="1:14" x14ac:dyDescent="0.25">
      <c r="A85" s="19" t="s">
        <v>397</v>
      </c>
      <c r="B85" s="80"/>
      <c r="C85" s="81"/>
      <c r="D85" s="81"/>
      <c r="E85" s="80"/>
      <c r="F85" s="81"/>
      <c r="G85" s="81"/>
      <c r="H85" s="81"/>
      <c r="I85" s="81"/>
      <c r="J85" s="63"/>
      <c r="K85" s="30"/>
      <c r="L85" s="30"/>
      <c r="M85" s="30"/>
      <c r="N85" s="30">
        <v>2</v>
      </c>
    </row>
    <row r="86" spans="1:14" x14ac:dyDescent="0.25">
      <c r="A86" s="19" t="s">
        <v>398</v>
      </c>
      <c r="B86" s="80"/>
      <c r="C86" s="81"/>
      <c r="D86" s="81"/>
      <c r="E86" s="80"/>
      <c r="F86" s="81"/>
      <c r="G86" s="81"/>
      <c r="H86" s="81"/>
      <c r="I86" s="81"/>
      <c r="J86" s="63"/>
      <c r="K86" s="30"/>
      <c r="L86" s="30"/>
      <c r="M86" s="30"/>
      <c r="N86" s="30">
        <v>4</v>
      </c>
    </row>
    <row r="87" spans="1:14" x14ac:dyDescent="0.25">
      <c r="A87" s="19" t="s">
        <v>399</v>
      </c>
      <c r="B87" s="80"/>
      <c r="C87" s="81">
        <v>1</v>
      </c>
      <c r="D87" s="81">
        <v>3</v>
      </c>
      <c r="E87" s="80"/>
      <c r="F87" s="81">
        <v>1</v>
      </c>
      <c r="G87" s="81"/>
      <c r="H87" s="81">
        <v>6</v>
      </c>
      <c r="I87" s="81">
        <v>6</v>
      </c>
      <c r="J87" s="63">
        <v>12</v>
      </c>
      <c r="K87" s="30">
        <v>2</v>
      </c>
      <c r="L87" s="30">
        <v>6</v>
      </c>
      <c r="M87" s="30">
        <v>15</v>
      </c>
      <c r="N87" s="30">
        <v>12</v>
      </c>
    </row>
    <row r="88" spans="1:14" x14ac:dyDescent="0.25">
      <c r="A88" s="19" t="s">
        <v>400</v>
      </c>
      <c r="B88" s="80">
        <v>3</v>
      </c>
      <c r="C88" s="81">
        <v>1</v>
      </c>
      <c r="D88" s="81">
        <v>2</v>
      </c>
      <c r="E88" s="80"/>
      <c r="F88" s="81">
        <v>3</v>
      </c>
      <c r="G88" s="81">
        <v>4</v>
      </c>
      <c r="H88" s="81">
        <v>3</v>
      </c>
      <c r="I88" s="81">
        <v>10</v>
      </c>
      <c r="J88" s="63">
        <v>1</v>
      </c>
      <c r="K88" s="30">
        <v>3</v>
      </c>
      <c r="L88" s="30">
        <v>11</v>
      </c>
      <c r="M88" s="30">
        <v>10</v>
      </c>
      <c r="N88" s="30">
        <v>14</v>
      </c>
    </row>
    <row r="89" spans="1:14" x14ac:dyDescent="0.25">
      <c r="A89" s="19" t="s">
        <v>401</v>
      </c>
      <c r="B89" s="80">
        <v>3</v>
      </c>
      <c r="C89" s="81"/>
      <c r="D89" s="81">
        <v>4</v>
      </c>
      <c r="E89" s="80">
        <v>1</v>
      </c>
      <c r="F89" s="81">
        <v>7</v>
      </c>
      <c r="G89" s="81">
        <v>27</v>
      </c>
      <c r="H89" s="81">
        <v>7</v>
      </c>
      <c r="I89" s="81">
        <v>24</v>
      </c>
      <c r="J89" s="63">
        <v>26</v>
      </c>
      <c r="K89" s="30">
        <v>10</v>
      </c>
      <c r="L89" s="30">
        <v>14</v>
      </c>
      <c r="M89" s="30">
        <v>27</v>
      </c>
      <c r="N89" s="30">
        <v>19</v>
      </c>
    </row>
    <row r="90" spans="1:14" x14ac:dyDescent="0.25">
      <c r="A90" s="19" t="s">
        <v>402</v>
      </c>
      <c r="B90" s="80">
        <v>19</v>
      </c>
      <c r="C90" s="81">
        <v>10</v>
      </c>
      <c r="D90" s="81">
        <v>3</v>
      </c>
      <c r="E90" s="80">
        <v>11</v>
      </c>
      <c r="F90" s="81">
        <v>7</v>
      </c>
      <c r="G90" s="81">
        <v>19</v>
      </c>
      <c r="H90" s="81">
        <v>22</v>
      </c>
      <c r="I90" s="81">
        <v>12</v>
      </c>
      <c r="J90" s="63">
        <v>10</v>
      </c>
      <c r="K90" s="30">
        <v>12</v>
      </c>
      <c r="L90" s="30">
        <v>32</v>
      </c>
      <c r="M90" s="30">
        <v>29</v>
      </c>
      <c r="N90" s="30">
        <v>19</v>
      </c>
    </row>
    <row r="91" spans="1:14" x14ac:dyDescent="0.25">
      <c r="A91" s="19" t="s">
        <v>403</v>
      </c>
      <c r="B91" s="80"/>
      <c r="C91" s="81">
        <v>1</v>
      </c>
      <c r="D91" s="81">
        <v>1</v>
      </c>
      <c r="E91" s="80">
        <v>1</v>
      </c>
      <c r="F91" s="81">
        <v>2</v>
      </c>
      <c r="G91" s="81">
        <v>7</v>
      </c>
      <c r="H91" s="81">
        <v>1</v>
      </c>
      <c r="I91" s="81">
        <v>6</v>
      </c>
      <c r="J91" s="63">
        <v>19</v>
      </c>
      <c r="K91" s="30">
        <v>8</v>
      </c>
      <c r="L91" s="30">
        <v>7</v>
      </c>
      <c r="M91" s="30">
        <v>15</v>
      </c>
      <c r="N91" s="30">
        <v>15</v>
      </c>
    </row>
    <row r="92" spans="1:14" x14ac:dyDescent="0.25">
      <c r="A92" s="19" t="s">
        <v>404</v>
      </c>
      <c r="B92" s="80">
        <v>823</v>
      </c>
      <c r="C92" s="81">
        <v>515</v>
      </c>
      <c r="D92" s="81">
        <v>411</v>
      </c>
      <c r="E92" s="80">
        <v>352</v>
      </c>
      <c r="F92" s="81">
        <v>250</v>
      </c>
      <c r="G92" s="81">
        <v>524</v>
      </c>
      <c r="H92" s="81">
        <v>509</v>
      </c>
      <c r="I92" s="81">
        <v>600</v>
      </c>
      <c r="J92" s="63">
        <v>599</v>
      </c>
      <c r="K92" s="30">
        <v>476</v>
      </c>
      <c r="L92" s="30">
        <v>511</v>
      </c>
      <c r="M92" s="30">
        <v>630</v>
      </c>
      <c r="N92" s="30">
        <v>833</v>
      </c>
    </row>
    <row r="93" spans="1:14" x14ac:dyDescent="0.25">
      <c r="A93" s="19" t="s">
        <v>405</v>
      </c>
      <c r="B93" s="80"/>
      <c r="C93" s="81">
        <v>1</v>
      </c>
      <c r="D93" s="81"/>
      <c r="E93" s="80"/>
      <c r="F93" s="81"/>
      <c r="G93" s="81"/>
      <c r="H93" s="81"/>
      <c r="I93" s="81"/>
      <c r="J93" s="63"/>
      <c r="K93" s="30"/>
      <c r="L93" s="30"/>
      <c r="M93" s="30"/>
      <c r="N93" s="30">
        <v>0</v>
      </c>
    </row>
    <row r="94" spans="1:14" x14ac:dyDescent="0.25">
      <c r="A94" s="19" t="s">
        <v>406</v>
      </c>
      <c r="B94" s="80">
        <v>6</v>
      </c>
      <c r="C94" s="81">
        <v>9</v>
      </c>
      <c r="D94" s="81">
        <v>6</v>
      </c>
      <c r="E94" s="80">
        <v>7</v>
      </c>
      <c r="F94" s="81">
        <v>15</v>
      </c>
      <c r="G94" s="81">
        <v>17</v>
      </c>
      <c r="H94" s="81">
        <v>14</v>
      </c>
      <c r="I94" s="81">
        <v>22</v>
      </c>
      <c r="J94" s="63">
        <v>15</v>
      </c>
      <c r="K94" s="30">
        <v>20</v>
      </c>
      <c r="L94" s="30">
        <v>15</v>
      </c>
      <c r="M94" s="30">
        <v>14</v>
      </c>
      <c r="N94" s="30">
        <v>19</v>
      </c>
    </row>
    <row r="95" spans="1:14" x14ac:dyDescent="0.25">
      <c r="A95" s="19" t="s">
        <v>407</v>
      </c>
      <c r="B95" s="80"/>
      <c r="C95" s="81"/>
      <c r="D95" s="81"/>
      <c r="E95" s="80"/>
      <c r="F95" s="81">
        <v>2</v>
      </c>
      <c r="G95" s="81">
        <v>6</v>
      </c>
      <c r="H95" s="81">
        <v>4</v>
      </c>
      <c r="I95" s="81">
        <v>3</v>
      </c>
      <c r="J95" s="63">
        <v>8</v>
      </c>
      <c r="K95" s="30">
        <v>1</v>
      </c>
      <c r="L95" s="30">
        <v>0</v>
      </c>
      <c r="M95" s="30"/>
      <c r="N95" s="30">
        <v>0</v>
      </c>
    </row>
    <row r="96" spans="1:14" x14ac:dyDescent="0.25">
      <c r="A96" s="19" t="s">
        <v>408</v>
      </c>
      <c r="B96" s="80">
        <v>3</v>
      </c>
      <c r="C96" s="81"/>
      <c r="D96" s="81">
        <v>8</v>
      </c>
      <c r="E96" s="80"/>
      <c r="F96" s="81">
        <v>1</v>
      </c>
      <c r="G96" s="81">
        <v>1</v>
      </c>
      <c r="H96" s="81">
        <v>14</v>
      </c>
      <c r="I96" s="81">
        <v>27</v>
      </c>
      <c r="J96" s="63">
        <v>21</v>
      </c>
      <c r="K96" s="30">
        <v>18</v>
      </c>
      <c r="L96" s="30">
        <v>12</v>
      </c>
      <c r="M96" s="30">
        <v>19</v>
      </c>
      <c r="N96" s="30">
        <v>15</v>
      </c>
    </row>
    <row r="97" spans="1:14" x14ac:dyDescent="0.25">
      <c r="A97" s="19" t="s">
        <v>409</v>
      </c>
      <c r="B97" s="80"/>
      <c r="C97" s="81"/>
      <c r="D97" s="81"/>
      <c r="E97" s="80">
        <v>1</v>
      </c>
      <c r="F97" s="81"/>
      <c r="G97" s="81">
        <v>7</v>
      </c>
      <c r="H97" s="81">
        <v>5</v>
      </c>
      <c r="I97" s="81">
        <v>13</v>
      </c>
      <c r="J97" s="63">
        <v>10</v>
      </c>
      <c r="K97" s="30">
        <v>15</v>
      </c>
      <c r="L97" s="30">
        <v>7</v>
      </c>
      <c r="M97" s="30">
        <v>25</v>
      </c>
      <c r="N97" s="30">
        <v>19</v>
      </c>
    </row>
    <row r="98" spans="1:14" x14ac:dyDescent="0.25">
      <c r="A98" s="19" t="s">
        <v>410</v>
      </c>
      <c r="B98" s="80">
        <v>5</v>
      </c>
      <c r="C98" s="81">
        <v>5</v>
      </c>
      <c r="D98" s="81"/>
      <c r="E98" s="80"/>
      <c r="F98" s="81">
        <v>6</v>
      </c>
      <c r="G98" s="81">
        <v>6</v>
      </c>
      <c r="H98" s="81">
        <v>17</v>
      </c>
      <c r="I98" s="81">
        <v>23</v>
      </c>
      <c r="J98" s="63">
        <v>21</v>
      </c>
      <c r="K98" s="30">
        <v>46</v>
      </c>
      <c r="L98" s="30">
        <v>96</v>
      </c>
      <c r="M98" s="30">
        <v>80</v>
      </c>
      <c r="N98" s="30">
        <v>98</v>
      </c>
    </row>
    <row r="99" spans="1:14" x14ac:dyDescent="0.25">
      <c r="A99" s="19" t="s">
        <v>411</v>
      </c>
      <c r="B99" s="80">
        <v>36</v>
      </c>
      <c r="C99" s="81">
        <v>16</v>
      </c>
      <c r="D99" s="81">
        <v>31</v>
      </c>
      <c r="E99" s="80">
        <v>17</v>
      </c>
      <c r="F99" s="81">
        <v>14</v>
      </c>
      <c r="G99" s="81">
        <v>23</v>
      </c>
      <c r="H99" s="81">
        <v>27</v>
      </c>
      <c r="I99" s="81">
        <v>31</v>
      </c>
      <c r="J99" s="63">
        <v>34</v>
      </c>
      <c r="K99" s="30">
        <v>15</v>
      </c>
      <c r="L99" s="30">
        <v>30</v>
      </c>
      <c r="M99" s="30">
        <v>10</v>
      </c>
      <c r="N99" s="30">
        <v>16</v>
      </c>
    </row>
    <row r="100" spans="1:14" x14ac:dyDescent="0.25">
      <c r="A100" s="19" t="s">
        <v>412</v>
      </c>
      <c r="B100" s="80"/>
      <c r="C100" s="81"/>
      <c r="D100" s="81">
        <v>1</v>
      </c>
      <c r="E100" s="80"/>
      <c r="F100" s="81"/>
      <c r="G100" s="81"/>
      <c r="H100" s="81"/>
      <c r="I100" s="81"/>
      <c r="J100" s="63">
        <v>0</v>
      </c>
      <c r="K100" s="30">
        <v>1</v>
      </c>
      <c r="L100" s="30">
        <v>0</v>
      </c>
      <c r="M100" s="30">
        <v>0</v>
      </c>
      <c r="N100" s="30">
        <v>1</v>
      </c>
    </row>
    <row r="101" spans="1:14" x14ac:dyDescent="0.25">
      <c r="A101" s="19" t="s">
        <v>413</v>
      </c>
      <c r="B101" s="80"/>
      <c r="C101" s="81"/>
      <c r="D101" s="81"/>
      <c r="E101" s="80"/>
      <c r="F101" s="81"/>
      <c r="G101" s="81"/>
      <c r="H101" s="81"/>
      <c r="I101" s="81"/>
      <c r="J101" s="63">
        <v>0</v>
      </c>
      <c r="K101" s="30">
        <v>0</v>
      </c>
      <c r="L101" s="30">
        <v>0</v>
      </c>
      <c r="M101" s="30">
        <v>0</v>
      </c>
      <c r="N101" s="30">
        <v>5</v>
      </c>
    </row>
    <row r="102" spans="1:14" x14ac:dyDescent="0.25">
      <c r="A102" s="19" t="s">
        <v>414</v>
      </c>
      <c r="B102" s="80">
        <v>1</v>
      </c>
      <c r="C102" s="81">
        <v>1</v>
      </c>
      <c r="D102" s="81"/>
      <c r="E102" s="80">
        <v>4</v>
      </c>
      <c r="F102" s="81">
        <v>1</v>
      </c>
      <c r="G102" s="81">
        <v>1</v>
      </c>
      <c r="H102" s="81">
        <v>2</v>
      </c>
      <c r="I102" s="81">
        <v>11</v>
      </c>
      <c r="J102" s="63">
        <v>23</v>
      </c>
      <c r="K102" s="30">
        <v>12</v>
      </c>
      <c r="L102" s="30">
        <v>12</v>
      </c>
      <c r="M102" s="30">
        <v>24</v>
      </c>
      <c r="N102" s="30">
        <v>14</v>
      </c>
    </row>
    <row r="103" spans="1:14" x14ac:dyDescent="0.25">
      <c r="A103" s="19" t="s">
        <v>415</v>
      </c>
      <c r="B103" s="80">
        <v>4</v>
      </c>
      <c r="C103" s="81">
        <v>1</v>
      </c>
      <c r="D103" s="81">
        <v>2</v>
      </c>
      <c r="E103" s="80"/>
      <c r="F103" s="81"/>
      <c r="G103" s="81">
        <v>3</v>
      </c>
      <c r="H103" s="81"/>
      <c r="I103" s="81"/>
      <c r="J103" s="63">
        <v>0</v>
      </c>
      <c r="K103" s="30">
        <v>1</v>
      </c>
      <c r="L103" s="30">
        <v>0</v>
      </c>
      <c r="M103" s="30">
        <v>2</v>
      </c>
      <c r="N103" s="30">
        <v>1</v>
      </c>
    </row>
    <row r="104" spans="1:14" x14ac:dyDescent="0.25">
      <c r="A104" s="19" t="s">
        <v>416</v>
      </c>
      <c r="B104" s="80">
        <v>1</v>
      </c>
      <c r="C104" s="81"/>
      <c r="D104" s="81">
        <v>2</v>
      </c>
      <c r="E104" s="80">
        <v>6</v>
      </c>
      <c r="F104" s="81"/>
      <c r="G104" s="81">
        <v>4</v>
      </c>
      <c r="H104" s="81">
        <v>2</v>
      </c>
      <c r="I104" s="81">
        <v>3</v>
      </c>
      <c r="J104" s="63">
        <v>3</v>
      </c>
      <c r="K104" s="30">
        <v>6</v>
      </c>
      <c r="L104" s="30">
        <v>8</v>
      </c>
      <c r="M104" s="30">
        <v>5</v>
      </c>
      <c r="N104" s="30">
        <v>1</v>
      </c>
    </row>
    <row r="105" spans="1:14" x14ac:dyDescent="0.25">
      <c r="A105" s="19" t="s">
        <v>417</v>
      </c>
      <c r="B105" s="80">
        <v>3</v>
      </c>
      <c r="C105" s="81">
        <v>2</v>
      </c>
      <c r="D105" s="81">
        <v>2</v>
      </c>
      <c r="E105" s="80">
        <v>4</v>
      </c>
      <c r="F105" s="81"/>
      <c r="G105" s="81">
        <v>4</v>
      </c>
      <c r="H105" s="81">
        <v>12</v>
      </c>
      <c r="I105" s="81">
        <v>4</v>
      </c>
      <c r="J105" s="63">
        <v>2</v>
      </c>
      <c r="K105" s="30">
        <v>3</v>
      </c>
      <c r="L105" s="30">
        <v>1</v>
      </c>
      <c r="M105" s="30"/>
      <c r="N105" s="30">
        <v>18</v>
      </c>
    </row>
    <row r="106" spans="1:14" x14ac:dyDescent="0.25">
      <c r="A106" s="19" t="s">
        <v>418</v>
      </c>
      <c r="B106" s="80">
        <v>1</v>
      </c>
      <c r="C106" s="81"/>
      <c r="D106" s="81"/>
      <c r="E106" s="80">
        <v>1</v>
      </c>
      <c r="F106" s="81"/>
      <c r="G106" s="81">
        <v>1</v>
      </c>
      <c r="H106" s="81"/>
      <c r="I106" s="81">
        <v>4</v>
      </c>
      <c r="J106" s="63">
        <v>23</v>
      </c>
      <c r="K106" s="30">
        <v>54</v>
      </c>
      <c r="L106" s="30">
        <v>45</v>
      </c>
      <c r="M106" s="30">
        <v>61</v>
      </c>
      <c r="N106" s="30">
        <v>53</v>
      </c>
    </row>
    <row r="107" spans="1:14" x14ac:dyDescent="0.25">
      <c r="A107" s="19" t="s">
        <v>419</v>
      </c>
      <c r="B107" s="80"/>
      <c r="C107" s="81"/>
      <c r="D107" s="81"/>
      <c r="E107" s="80"/>
      <c r="F107" s="81">
        <v>1</v>
      </c>
      <c r="G107" s="81">
        <v>1</v>
      </c>
      <c r="H107" s="81">
        <v>1</v>
      </c>
      <c r="I107" s="81">
        <v>1</v>
      </c>
      <c r="J107" s="63"/>
      <c r="K107" s="30">
        <v>2</v>
      </c>
      <c r="L107" s="30">
        <v>3</v>
      </c>
      <c r="M107" s="30">
        <v>10</v>
      </c>
      <c r="N107" s="30">
        <v>12</v>
      </c>
    </row>
    <row r="108" spans="1:14" x14ac:dyDescent="0.25">
      <c r="A108" s="19" t="s">
        <v>420</v>
      </c>
      <c r="B108" s="80">
        <v>678</v>
      </c>
      <c r="C108" s="81">
        <v>401</v>
      </c>
      <c r="D108" s="81">
        <v>396</v>
      </c>
      <c r="E108" s="80">
        <v>293</v>
      </c>
      <c r="F108" s="81">
        <v>226</v>
      </c>
      <c r="G108" s="81">
        <v>245</v>
      </c>
      <c r="H108" s="81">
        <v>215</v>
      </c>
      <c r="I108" s="81">
        <v>203</v>
      </c>
      <c r="J108" s="63">
        <v>176</v>
      </c>
      <c r="K108" s="30">
        <v>141</v>
      </c>
      <c r="L108" s="30">
        <v>96</v>
      </c>
      <c r="M108" s="30">
        <v>83</v>
      </c>
      <c r="N108" s="30">
        <v>108</v>
      </c>
    </row>
    <row r="109" spans="1:14" x14ac:dyDescent="0.25">
      <c r="A109" s="19" t="s">
        <v>421</v>
      </c>
      <c r="B109" s="80"/>
      <c r="C109" s="81"/>
      <c r="D109" s="81"/>
      <c r="E109" s="80"/>
      <c r="F109" s="81"/>
      <c r="G109" s="81">
        <v>1</v>
      </c>
      <c r="H109" s="81">
        <v>2</v>
      </c>
      <c r="I109" s="81">
        <v>2</v>
      </c>
      <c r="J109" s="63">
        <v>3</v>
      </c>
      <c r="K109" s="30">
        <v>4</v>
      </c>
      <c r="L109" s="30">
        <v>5</v>
      </c>
      <c r="M109" s="30">
        <v>3</v>
      </c>
      <c r="N109" s="30">
        <v>8</v>
      </c>
    </row>
    <row r="110" spans="1:14" x14ac:dyDescent="0.25">
      <c r="A110" s="19" t="s">
        <v>422</v>
      </c>
      <c r="B110" s="80">
        <v>2</v>
      </c>
      <c r="C110" s="81">
        <v>1</v>
      </c>
      <c r="D110" s="81"/>
      <c r="E110" s="80"/>
      <c r="F110" s="81"/>
      <c r="G110" s="81">
        <v>6</v>
      </c>
      <c r="H110" s="81">
        <v>1</v>
      </c>
      <c r="I110" s="81">
        <v>1</v>
      </c>
      <c r="J110" s="63">
        <v>3</v>
      </c>
      <c r="K110" s="30">
        <v>3</v>
      </c>
      <c r="L110" s="30">
        <v>15</v>
      </c>
      <c r="M110" s="30">
        <v>5</v>
      </c>
      <c r="N110" s="30">
        <v>9</v>
      </c>
    </row>
    <row r="111" spans="1:14" x14ac:dyDescent="0.25">
      <c r="A111" s="19" t="s">
        <v>423</v>
      </c>
      <c r="B111" s="80">
        <v>18</v>
      </c>
      <c r="C111" s="81">
        <v>5</v>
      </c>
      <c r="D111" s="81">
        <v>14</v>
      </c>
      <c r="E111" s="80">
        <v>13</v>
      </c>
      <c r="F111" s="81">
        <v>13</v>
      </c>
      <c r="G111" s="81">
        <v>14</v>
      </c>
      <c r="H111" s="81">
        <v>20</v>
      </c>
      <c r="I111" s="81">
        <v>38</v>
      </c>
      <c r="J111" s="63">
        <v>40</v>
      </c>
      <c r="K111" s="30">
        <v>5</v>
      </c>
      <c r="L111" s="30">
        <v>22</v>
      </c>
      <c r="M111" s="30">
        <v>14</v>
      </c>
      <c r="N111" s="30">
        <v>22</v>
      </c>
    </row>
    <row r="112" spans="1:14" x14ac:dyDescent="0.25">
      <c r="A112" s="19" t="s">
        <v>424</v>
      </c>
      <c r="B112" s="80">
        <v>394</v>
      </c>
      <c r="C112" s="81">
        <v>276</v>
      </c>
      <c r="D112" s="81">
        <v>220</v>
      </c>
      <c r="E112" s="80">
        <v>178</v>
      </c>
      <c r="F112" s="81">
        <v>168</v>
      </c>
      <c r="G112" s="81">
        <v>253</v>
      </c>
      <c r="H112" s="81">
        <v>308</v>
      </c>
      <c r="I112" s="81">
        <v>315</v>
      </c>
      <c r="J112" s="63">
        <v>396</v>
      </c>
      <c r="K112" s="30">
        <v>402</v>
      </c>
      <c r="L112" s="30">
        <v>385</v>
      </c>
      <c r="M112" s="30">
        <v>401</v>
      </c>
      <c r="N112" s="30">
        <v>371</v>
      </c>
    </row>
    <row r="113" spans="1:14" x14ac:dyDescent="0.25">
      <c r="A113" s="19" t="s">
        <v>425</v>
      </c>
      <c r="B113" s="80">
        <v>1</v>
      </c>
      <c r="C113" s="81"/>
      <c r="D113" s="81"/>
      <c r="E113" s="80">
        <v>1</v>
      </c>
      <c r="F113" s="81"/>
      <c r="G113" s="81"/>
      <c r="H113" s="81"/>
      <c r="I113" s="81"/>
      <c r="J113" s="63"/>
      <c r="K113" s="30"/>
      <c r="L113" s="30"/>
      <c r="M113" s="30"/>
      <c r="N113" s="30">
        <v>0</v>
      </c>
    </row>
    <row r="114" spans="1:14" x14ac:dyDescent="0.25">
      <c r="A114" s="19" t="s">
        <v>426</v>
      </c>
      <c r="B114" s="80">
        <v>1</v>
      </c>
      <c r="C114" s="81"/>
      <c r="D114" s="81">
        <v>5</v>
      </c>
      <c r="E114" s="80">
        <v>1</v>
      </c>
      <c r="F114" s="81">
        <v>2</v>
      </c>
      <c r="G114" s="81">
        <v>3</v>
      </c>
      <c r="H114" s="81">
        <v>2</v>
      </c>
      <c r="I114" s="81">
        <v>1</v>
      </c>
      <c r="J114" s="63">
        <v>4</v>
      </c>
      <c r="K114" s="30">
        <v>2</v>
      </c>
      <c r="L114" s="30">
        <v>7</v>
      </c>
      <c r="M114" s="30">
        <v>5</v>
      </c>
      <c r="N114" s="30">
        <v>3</v>
      </c>
    </row>
    <row r="115" spans="1:14" x14ac:dyDescent="0.25">
      <c r="A115" s="19" t="s">
        <v>427</v>
      </c>
      <c r="B115" s="80">
        <v>77</v>
      </c>
      <c r="C115" s="81">
        <v>35</v>
      </c>
      <c r="D115" s="81">
        <v>45</v>
      </c>
      <c r="E115" s="80">
        <v>62</v>
      </c>
      <c r="F115" s="81">
        <v>36</v>
      </c>
      <c r="G115" s="81">
        <v>56</v>
      </c>
      <c r="H115" s="81">
        <v>25</v>
      </c>
      <c r="I115" s="81">
        <v>24</v>
      </c>
      <c r="J115" s="63">
        <v>26</v>
      </c>
      <c r="K115" s="30">
        <v>19</v>
      </c>
      <c r="L115" s="30">
        <v>69</v>
      </c>
      <c r="M115" s="30">
        <v>110</v>
      </c>
      <c r="N115" s="30">
        <v>144</v>
      </c>
    </row>
    <row r="116" spans="1:14" x14ac:dyDescent="0.25">
      <c r="A116" s="19" t="s">
        <v>428</v>
      </c>
      <c r="B116" s="80"/>
      <c r="C116" s="81"/>
      <c r="D116" s="81"/>
      <c r="E116" s="80"/>
      <c r="F116" s="81">
        <v>1</v>
      </c>
      <c r="G116" s="81"/>
      <c r="H116" s="81"/>
      <c r="I116" s="81"/>
      <c r="J116" s="63"/>
      <c r="K116" s="30"/>
      <c r="L116" s="30">
        <v>3</v>
      </c>
      <c r="M116" s="30">
        <v>1</v>
      </c>
      <c r="N116" s="30">
        <v>0</v>
      </c>
    </row>
    <row r="117" spans="1:14" x14ac:dyDescent="0.25">
      <c r="A117" s="19" t="s">
        <v>429</v>
      </c>
      <c r="B117" s="80">
        <v>1</v>
      </c>
      <c r="C117" s="81"/>
      <c r="D117" s="81">
        <v>1</v>
      </c>
      <c r="E117" s="80"/>
      <c r="F117" s="81"/>
      <c r="G117" s="81"/>
      <c r="H117" s="81">
        <v>4</v>
      </c>
      <c r="I117" s="81">
        <v>4</v>
      </c>
      <c r="J117" s="63">
        <v>3</v>
      </c>
      <c r="K117" s="30">
        <v>1</v>
      </c>
      <c r="L117" s="30">
        <v>2</v>
      </c>
      <c r="M117" s="30">
        <v>1</v>
      </c>
      <c r="N117" s="30">
        <v>0</v>
      </c>
    </row>
    <row r="118" spans="1:14" x14ac:dyDescent="0.25">
      <c r="A118" s="19" t="s">
        <v>430</v>
      </c>
      <c r="B118" s="80"/>
      <c r="C118" s="81"/>
      <c r="D118" s="81"/>
      <c r="E118" s="80"/>
      <c r="F118" s="81"/>
      <c r="G118" s="81"/>
      <c r="H118" s="81"/>
      <c r="I118" s="81"/>
      <c r="J118" s="63"/>
      <c r="K118" s="30"/>
      <c r="L118" s="30">
        <v>1</v>
      </c>
      <c r="M118" s="30">
        <v>1</v>
      </c>
      <c r="N118" s="30">
        <v>3</v>
      </c>
    </row>
    <row r="119" spans="1:14" x14ac:dyDescent="0.25">
      <c r="A119" s="19" t="s">
        <v>431</v>
      </c>
      <c r="B119" s="80">
        <v>1</v>
      </c>
      <c r="C119" s="81"/>
      <c r="D119" s="81"/>
      <c r="E119" s="80"/>
      <c r="F119" s="81"/>
      <c r="G119" s="81"/>
      <c r="H119" s="81">
        <v>1</v>
      </c>
      <c r="I119" s="81">
        <v>1</v>
      </c>
      <c r="J119" s="63">
        <v>1</v>
      </c>
      <c r="K119" s="30">
        <v>4</v>
      </c>
      <c r="L119" s="30">
        <v>7</v>
      </c>
      <c r="M119" s="30">
        <v>16</v>
      </c>
      <c r="N119" s="30">
        <v>5</v>
      </c>
    </row>
    <row r="120" spans="1:14" x14ac:dyDescent="0.25">
      <c r="A120" s="19" t="s">
        <v>432</v>
      </c>
      <c r="B120" s="80">
        <v>1</v>
      </c>
      <c r="C120" s="81"/>
      <c r="D120" s="81"/>
      <c r="E120" s="80"/>
      <c r="F120" s="81"/>
      <c r="G120" s="81"/>
      <c r="H120" s="81"/>
      <c r="I120" s="81"/>
      <c r="J120" s="63"/>
      <c r="K120" s="30"/>
      <c r="L120" s="30"/>
      <c r="M120" s="30"/>
      <c r="N120" s="30">
        <v>0</v>
      </c>
    </row>
    <row r="121" spans="1:14" x14ac:dyDescent="0.25">
      <c r="A121" s="19" t="s">
        <v>433</v>
      </c>
      <c r="B121" s="80">
        <v>11</v>
      </c>
      <c r="C121" s="81">
        <v>6</v>
      </c>
      <c r="D121" s="81">
        <v>2</v>
      </c>
      <c r="E121" s="80">
        <v>16</v>
      </c>
      <c r="F121" s="81">
        <v>5</v>
      </c>
      <c r="G121" s="81">
        <v>15</v>
      </c>
      <c r="H121" s="81">
        <v>15</v>
      </c>
      <c r="I121" s="81">
        <v>11</v>
      </c>
      <c r="J121" s="63">
        <v>8</v>
      </c>
      <c r="K121" s="30">
        <v>1</v>
      </c>
      <c r="L121" s="30">
        <v>62</v>
      </c>
      <c r="M121" s="30">
        <v>46</v>
      </c>
      <c r="N121" s="30">
        <v>57</v>
      </c>
    </row>
    <row r="122" spans="1:14" x14ac:dyDescent="0.25">
      <c r="A122" s="19" t="s">
        <v>434</v>
      </c>
      <c r="B122" s="80"/>
      <c r="C122" s="81"/>
      <c r="D122" s="81"/>
      <c r="E122" s="80"/>
      <c r="F122" s="81"/>
      <c r="G122" s="81"/>
      <c r="H122" s="81"/>
      <c r="I122" s="81"/>
      <c r="J122" s="63"/>
      <c r="K122" s="30"/>
      <c r="L122" s="30">
        <v>1</v>
      </c>
      <c r="M122" s="30"/>
      <c r="N122" s="30">
        <v>0</v>
      </c>
    </row>
    <row r="123" spans="1:14" x14ac:dyDescent="0.25">
      <c r="A123" s="19" t="s">
        <v>435</v>
      </c>
      <c r="B123" s="80">
        <v>3</v>
      </c>
      <c r="C123" s="81">
        <v>3</v>
      </c>
      <c r="D123" s="81">
        <v>1</v>
      </c>
      <c r="E123" s="80">
        <v>5</v>
      </c>
      <c r="F123" s="81">
        <v>4</v>
      </c>
      <c r="G123" s="81">
        <v>123</v>
      </c>
      <c r="H123" s="81">
        <v>95</v>
      </c>
      <c r="I123" s="81">
        <v>75</v>
      </c>
      <c r="J123" s="63">
        <v>83</v>
      </c>
      <c r="K123" s="30">
        <v>64</v>
      </c>
      <c r="L123" s="30">
        <v>74</v>
      </c>
      <c r="M123" s="30">
        <v>232</v>
      </c>
      <c r="N123" s="30">
        <v>214</v>
      </c>
    </row>
    <row r="124" spans="1:14" x14ac:dyDescent="0.25">
      <c r="A124" s="19" t="s">
        <v>436</v>
      </c>
      <c r="B124" s="80"/>
      <c r="C124" s="81">
        <v>1</v>
      </c>
      <c r="D124" s="81"/>
      <c r="E124" s="80"/>
      <c r="F124" s="81">
        <v>1</v>
      </c>
      <c r="G124" s="81">
        <v>2</v>
      </c>
      <c r="H124" s="81">
        <v>2</v>
      </c>
      <c r="I124" s="81">
        <v>23</v>
      </c>
      <c r="J124" s="63">
        <v>72</v>
      </c>
      <c r="K124" s="30">
        <v>27</v>
      </c>
      <c r="L124" s="30">
        <v>69</v>
      </c>
      <c r="M124" s="30">
        <v>4</v>
      </c>
      <c r="N124" s="30">
        <v>1</v>
      </c>
    </row>
    <row r="125" spans="1:14" x14ac:dyDescent="0.25">
      <c r="A125" s="19" t="s">
        <v>437</v>
      </c>
      <c r="B125" s="80">
        <v>3</v>
      </c>
      <c r="C125" s="81"/>
      <c r="D125" s="81"/>
      <c r="E125" s="80">
        <v>3</v>
      </c>
      <c r="F125" s="81"/>
      <c r="G125" s="81">
        <v>4</v>
      </c>
      <c r="H125" s="81">
        <v>9</v>
      </c>
      <c r="I125" s="81">
        <v>10</v>
      </c>
      <c r="J125" s="63">
        <v>14</v>
      </c>
      <c r="K125" s="30">
        <v>12</v>
      </c>
      <c r="L125" s="30">
        <v>5</v>
      </c>
      <c r="M125" s="30">
        <v>17</v>
      </c>
      <c r="N125" s="30">
        <v>7</v>
      </c>
    </row>
    <row r="126" spans="1:14" x14ac:dyDescent="0.25">
      <c r="A126" s="19" t="s">
        <v>438</v>
      </c>
      <c r="B126" s="80">
        <v>17</v>
      </c>
      <c r="C126" s="81">
        <v>2</v>
      </c>
      <c r="D126" s="81">
        <v>3</v>
      </c>
      <c r="E126" s="80">
        <v>4</v>
      </c>
      <c r="F126" s="81">
        <v>1</v>
      </c>
      <c r="G126" s="81">
        <v>3</v>
      </c>
      <c r="H126" s="81">
        <v>2</v>
      </c>
      <c r="I126" s="81">
        <v>1</v>
      </c>
      <c r="J126" s="63">
        <v>3</v>
      </c>
      <c r="K126" s="30">
        <v>18</v>
      </c>
      <c r="L126" s="30">
        <v>21</v>
      </c>
      <c r="M126" s="30">
        <v>53</v>
      </c>
      <c r="N126" s="30">
        <v>88</v>
      </c>
    </row>
    <row r="127" spans="1:14" x14ac:dyDescent="0.25">
      <c r="A127" s="19" t="s">
        <v>439</v>
      </c>
      <c r="B127" s="80">
        <v>2</v>
      </c>
      <c r="C127" s="81">
        <v>1</v>
      </c>
      <c r="D127" s="81"/>
      <c r="E127" s="80">
        <v>2</v>
      </c>
      <c r="F127" s="81">
        <v>5</v>
      </c>
      <c r="G127" s="81">
        <v>5</v>
      </c>
      <c r="H127" s="81">
        <v>3</v>
      </c>
      <c r="I127" s="81">
        <v>1</v>
      </c>
      <c r="J127" s="63"/>
      <c r="K127" s="30">
        <v>1</v>
      </c>
      <c r="L127" s="30">
        <v>2</v>
      </c>
      <c r="M127" s="30">
        <v>4</v>
      </c>
      <c r="N127" s="30">
        <v>15</v>
      </c>
    </row>
    <row r="128" spans="1:14" x14ac:dyDescent="0.25">
      <c r="A128" s="19" t="s">
        <v>440</v>
      </c>
      <c r="B128" s="80"/>
      <c r="C128" s="81"/>
      <c r="D128" s="81">
        <v>1</v>
      </c>
      <c r="E128" s="80"/>
      <c r="F128" s="81"/>
      <c r="G128" s="81">
        <v>2</v>
      </c>
      <c r="H128" s="81">
        <v>2</v>
      </c>
      <c r="I128" s="81"/>
      <c r="J128" s="63">
        <v>1</v>
      </c>
      <c r="K128" s="30">
        <v>1</v>
      </c>
      <c r="L128" s="30">
        <v>1</v>
      </c>
      <c r="M128" s="30"/>
      <c r="N128" s="30">
        <v>1</v>
      </c>
    </row>
    <row r="129" spans="1:14" x14ac:dyDescent="0.25">
      <c r="A129" s="19" t="s">
        <v>441</v>
      </c>
      <c r="B129" s="80">
        <v>30</v>
      </c>
      <c r="C129" s="81">
        <v>22</v>
      </c>
      <c r="D129" s="81">
        <v>19</v>
      </c>
      <c r="E129" s="80">
        <v>34</v>
      </c>
      <c r="F129" s="81">
        <v>65</v>
      </c>
      <c r="G129" s="81">
        <v>97</v>
      </c>
      <c r="H129" s="81">
        <v>124</v>
      </c>
      <c r="I129" s="81">
        <v>135</v>
      </c>
      <c r="J129" s="63">
        <v>94</v>
      </c>
      <c r="K129" s="30">
        <v>107</v>
      </c>
      <c r="L129" s="30">
        <v>104</v>
      </c>
      <c r="M129" s="30">
        <v>128</v>
      </c>
      <c r="N129" s="30">
        <v>125</v>
      </c>
    </row>
    <row r="130" spans="1:14" x14ac:dyDescent="0.25">
      <c r="A130" s="19" t="s">
        <v>442</v>
      </c>
      <c r="B130" s="80"/>
      <c r="C130" s="81">
        <v>2</v>
      </c>
      <c r="D130" s="81">
        <v>1</v>
      </c>
      <c r="E130" s="80">
        <v>4</v>
      </c>
      <c r="F130" s="81"/>
      <c r="G130" s="81">
        <v>2</v>
      </c>
      <c r="H130" s="81">
        <v>1</v>
      </c>
      <c r="I130" s="81">
        <v>1</v>
      </c>
      <c r="J130" s="63">
        <v>3</v>
      </c>
      <c r="K130" s="30">
        <v>3</v>
      </c>
      <c r="L130" s="30">
        <v>4</v>
      </c>
      <c r="M130" s="30">
        <v>3</v>
      </c>
      <c r="N130" s="30">
        <v>2</v>
      </c>
    </row>
    <row r="131" spans="1:14" x14ac:dyDescent="0.25">
      <c r="A131" s="19" t="s">
        <v>443</v>
      </c>
      <c r="B131" s="80">
        <v>1</v>
      </c>
      <c r="C131" s="81"/>
      <c r="D131" s="81"/>
      <c r="E131" s="80"/>
      <c r="F131" s="81">
        <v>1</v>
      </c>
      <c r="G131" s="81">
        <v>2</v>
      </c>
      <c r="H131" s="81">
        <v>3</v>
      </c>
      <c r="I131" s="81">
        <v>3</v>
      </c>
      <c r="J131" s="63">
        <v>2</v>
      </c>
      <c r="K131" s="30"/>
      <c r="L131" s="30"/>
      <c r="M131" s="30"/>
      <c r="N131" s="30">
        <v>0</v>
      </c>
    </row>
    <row r="132" spans="1:14" x14ac:dyDescent="0.25">
      <c r="A132" s="19" t="s">
        <v>444</v>
      </c>
      <c r="B132" s="80">
        <v>5</v>
      </c>
      <c r="C132" s="81">
        <v>7</v>
      </c>
      <c r="D132" s="81">
        <v>3</v>
      </c>
      <c r="E132" s="80">
        <v>3</v>
      </c>
      <c r="F132" s="81">
        <v>1</v>
      </c>
      <c r="G132" s="81">
        <v>2</v>
      </c>
      <c r="H132" s="81">
        <v>2</v>
      </c>
      <c r="I132" s="81">
        <v>5</v>
      </c>
      <c r="J132" s="63">
        <v>4</v>
      </c>
      <c r="K132" s="30">
        <v>3</v>
      </c>
      <c r="L132" s="30">
        <v>4</v>
      </c>
      <c r="M132" s="30">
        <v>3</v>
      </c>
      <c r="N132" s="30">
        <v>1</v>
      </c>
    </row>
    <row r="133" spans="1:14" x14ac:dyDescent="0.25">
      <c r="A133" s="19" t="s">
        <v>445</v>
      </c>
      <c r="B133" s="80">
        <v>116</v>
      </c>
      <c r="C133" s="81">
        <v>83</v>
      </c>
      <c r="D133" s="81">
        <v>78</v>
      </c>
      <c r="E133" s="80">
        <v>69</v>
      </c>
      <c r="F133" s="81">
        <v>75</v>
      </c>
      <c r="G133" s="81">
        <v>100</v>
      </c>
      <c r="H133" s="81">
        <v>127</v>
      </c>
      <c r="I133" s="81">
        <v>157</v>
      </c>
      <c r="J133" s="63">
        <v>215</v>
      </c>
      <c r="K133" s="30">
        <v>180</v>
      </c>
      <c r="L133" s="30">
        <v>149</v>
      </c>
      <c r="M133" s="30">
        <v>186</v>
      </c>
      <c r="N133" s="30">
        <v>194</v>
      </c>
    </row>
    <row r="134" spans="1:14" x14ac:dyDescent="0.25">
      <c r="A134" s="19" t="s">
        <v>446</v>
      </c>
      <c r="B134" s="80">
        <v>1</v>
      </c>
      <c r="C134" s="81"/>
      <c r="D134" s="81"/>
      <c r="E134" s="80"/>
      <c r="F134" s="81">
        <v>1</v>
      </c>
      <c r="G134" s="81"/>
      <c r="H134" s="81">
        <v>2</v>
      </c>
      <c r="I134" s="81">
        <v>12</v>
      </c>
      <c r="J134" s="63">
        <v>15</v>
      </c>
      <c r="K134" s="30">
        <v>23</v>
      </c>
      <c r="L134" s="30">
        <v>38</v>
      </c>
      <c r="M134" s="30">
        <v>38</v>
      </c>
      <c r="N134" s="30">
        <v>38</v>
      </c>
    </row>
    <row r="135" spans="1:14" x14ac:dyDescent="0.25">
      <c r="A135" s="19" t="s">
        <v>447</v>
      </c>
      <c r="B135" s="80">
        <v>3</v>
      </c>
      <c r="C135" s="81"/>
      <c r="D135" s="81">
        <v>3</v>
      </c>
      <c r="E135" s="80">
        <v>1</v>
      </c>
      <c r="F135" s="81"/>
      <c r="G135" s="81">
        <v>11</v>
      </c>
      <c r="H135" s="81">
        <v>8</v>
      </c>
      <c r="I135" s="81">
        <v>14</v>
      </c>
      <c r="J135" s="63">
        <v>6</v>
      </c>
      <c r="K135" s="30">
        <v>2</v>
      </c>
      <c r="L135" s="30">
        <v>1</v>
      </c>
      <c r="M135" s="30">
        <v>4</v>
      </c>
      <c r="N135" s="30">
        <v>3</v>
      </c>
    </row>
    <row r="136" spans="1:14" x14ac:dyDescent="0.25">
      <c r="A136" s="19" t="s">
        <v>448</v>
      </c>
      <c r="B136" s="80">
        <v>1</v>
      </c>
      <c r="C136" s="81">
        <v>3</v>
      </c>
      <c r="D136" s="81"/>
      <c r="E136" s="80"/>
      <c r="F136" s="81">
        <v>1</v>
      </c>
      <c r="G136" s="81">
        <v>1</v>
      </c>
      <c r="H136" s="81"/>
      <c r="I136" s="81"/>
      <c r="J136" s="63"/>
      <c r="K136" s="30">
        <v>1</v>
      </c>
      <c r="L136" s="30">
        <v>1</v>
      </c>
      <c r="M136" s="30">
        <v>3</v>
      </c>
      <c r="N136" s="30">
        <v>7</v>
      </c>
    </row>
    <row r="137" spans="1:14" x14ac:dyDescent="0.25">
      <c r="A137" s="19" t="s">
        <v>449</v>
      </c>
      <c r="B137" s="80"/>
      <c r="C137" s="81"/>
      <c r="D137" s="81">
        <v>2</v>
      </c>
      <c r="E137" s="80">
        <v>2</v>
      </c>
      <c r="F137" s="81"/>
      <c r="G137" s="81">
        <v>2</v>
      </c>
      <c r="H137" s="81">
        <v>1</v>
      </c>
      <c r="I137" s="81"/>
      <c r="J137" s="63">
        <v>1</v>
      </c>
      <c r="K137" s="30"/>
      <c r="L137" s="30">
        <v>4</v>
      </c>
      <c r="M137" s="30"/>
      <c r="N137" s="30">
        <v>1</v>
      </c>
    </row>
    <row r="138" spans="1:14" x14ac:dyDescent="0.25">
      <c r="A138" s="19" t="s">
        <v>450</v>
      </c>
      <c r="B138" s="80">
        <v>189</v>
      </c>
      <c r="C138" s="81">
        <v>126</v>
      </c>
      <c r="D138" s="81">
        <v>171</v>
      </c>
      <c r="E138" s="80">
        <v>123</v>
      </c>
      <c r="F138" s="81">
        <v>74</v>
      </c>
      <c r="G138" s="81">
        <v>59</v>
      </c>
      <c r="H138" s="81">
        <v>37</v>
      </c>
      <c r="I138" s="81">
        <v>42</v>
      </c>
      <c r="J138" s="63">
        <v>18</v>
      </c>
      <c r="K138" s="30">
        <v>10</v>
      </c>
      <c r="L138" s="30">
        <v>24</v>
      </c>
      <c r="M138" s="30">
        <v>29</v>
      </c>
      <c r="N138" s="30">
        <v>50</v>
      </c>
    </row>
    <row r="139" spans="1:14" x14ac:dyDescent="0.25">
      <c r="A139" s="19" t="s">
        <v>451</v>
      </c>
      <c r="B139" s="80">
        <v>1</v>
      </c>
      <c r="C139" s="81"/>
      <c r="D139" s="81"/>
      <c r="E139" s="80"/>
      <c r="F139" s="81"/>
      <c r="G139" s="81"/>
      <c r="H139" s="81">
        <v>23</v>
      </c>
      <c r="I139" s="81">
        <v>3</v>
      </c>
      <c r="J139" s="63">
        <v>25</v>
      </c>
      <c r="K139" s="30">
        <v>11</v>
      </c>
      <c r="L139" s="30">
        <v>33</v>
      </c>
      <c r="M139" s="30">
        <v>17</v>
      </c>
      <c r="N139" s="30">
        <v>14</v>
      </c>
    </row>
    <row r="140" spans="1:14" x14ac:dyDescent="0.25">
      <c r="A140" s="19" t="s">
        <v>452</v>
      </c>
      <c r="B140" s="80"/>
      <c r="C140" s="81"/>
      <c r="D140" s="81">
        <v>12</v>
      </c>
      <c r="E140" s="80"/>
      <c r="F140" s="81">
        <v>6</v>
      </c>
      <c r="G140" s="81">
        <v>5</v>
      </c>
      <c r="H140" s="81">
        <v>1</v>
      </c>
      <c r="I140" s="81"/>
      <c r="J140" s="63">
        <v>2</v>
      </c>
      <c r="K140" s="30">
        <v>16</v>
      </c>
      <c r="L140" s="30">
        <v>16</v>
      </c>
      <c r="M140" s="30">
        <v>16</v>
      </c>
      <c r="N140" s="30">
        <v>25</v>
      </c>
    </row>
    <row r="141" spans="1:14" x14ac:dyDescent="0.25">
      <c r="A141" s="19" t="s">
        <v>453</v>
      </c>
      <c r="B141" s="80"/>
      <c r="C141" s="81"/>
      <c r="D141" s="81"/>
      <c r="E141" s="80"/>
      <c r="F141" s="81">
        <v>1</v>
      </c>
      <c r="G141" s="81"/>
      <c r="H141" s="81"/>
      <c r="I141" s="81"/>
      <c r="J141" s="63"/>
      <c r="K141" s="30"/>
      <c r="L141" s="30"/>
      <c r="M141" s="30"/>
      <c r="N141" s="30">
        <v>0</v>
      </c>
    </row>
    <row r="142" spans="1:14" x14ac:dyDescent="0.25">
      <c r="A142" s="19" t="s">
        <v>454</v>
      </c>
      <c r="B142" s="80">
        <v>1</v>
      </c>
      <c r="C142" s="81">
        <v>4</v>
      </c>
      <c r="D142" s="81">
        <v>5</v>
      </c>
      <c r="E142" s="80">
        <v>11</v>
      </c>
      <c r="F142" s="81">
        <v>1</v>
      </c>
      <c r="G142" s="81">
        <v>1</v>
      </c>
      <c r="H142" s="81">
        <v>14</v>
      </c>
      <c r="I142" s="81">
        <v>50</v>
      </c>
      <c r="J142" s="63">
        <v>57</v>
      </c>
      <c r="K142" s="30">
        <v>32</v>
      </c>
      <c r="L142" s="30">
        <v>31</v>
      </c>
      <c r="M142" s="30">
        <v>34</v>
      </c>
      <c r="N142" s="30">
        <v>87</v>
      </c>
    </row>
    <row r="143" spans="1:14" x14ac:dyDescent="0.25">
      <c r="A143" s="19" t="s">
        <v>455</v>
      </c>
      <c r="B143" s="80"/>
      <c r="C143" s="81"/>
      <c r="D143" s="81"/>
      <c r="E143" s="80"/>
      <c r="F143" s="81"/>
      <c r="G143" s="81"/>
      <c r="H143" s="81"/>
      <c r="I143" s="81"/>
      <c r="J143" s="63"/>
      <c r="K143" s="30"/>
      <c r="L143" s="30"/>
      <c r="M143" s="30">
        <v>8</v>
      </c>
      <c r="N143" s="30">
        <v>0</v>
      </c>
    </row>
    <row r="144" spans="1:14" x14ac:dyDescent="0.25">
      <c r="A144" s="19" t="s">
        <v>456</v>
      </c>
      <c r="B144" s="80"/>
      <c r="C144" s="81"/>
      <c r="D144" s="81">
        <v>1</v>
      </c>
      <c r="E144" s="80">
        <v>1</v>
      </c>
      <c r="F144" s="81">
        <v>2</v>
      </c>
      <c r="G144" s="81">
        <v>1</v>
      </c>
      <c r="H144" s="81"/>
      <c r="I144" s="81"/>
      <c r="J144" s="63"/>
      <c r="K144" s="30"/>
      <c r="L144" s="30">
        <v>0</v>
      </c>
      <c r="M144" s="30"/>
      <c r="N144" s="30">
        <v>0</v>
      </c>
    </row>
    <row r="145" spans="1:14" x14ac:dyDescent="0.25">
      <c r="A145" s="19" t="s">
        <v>457</v>
      </c>
      <c r="B145" s="80">
        <v>1</v>
      </c>
      <c r="C145" s="81">
        <v>3</v>
      </c>
      <c r="D145" s="81">
        <v>10</v>
      </c>
      <c r="E145" s="80">
        <v>11</v>
      </c>
      <c r="F145" s="81">
        <v>8</v>
      </c>
      <c r="G145" s="81">
        <v>5</v>
      </c>
      <c r="H145" s="81">
        <v>17</v>
      </c>
      <c r="I145" s="81">
        <v>51</v>
      </c>
      <c r="J145" s="63">
        <v>52</v>
      </c>
      <c r="K145" s="30">
        <v>117</v>
      </c>
      <c r="L145" s="30">
        <v>62</v>
      </c>
      <c r="M145" s="30">
        <v>147</v>
      </c>
      <c r="N145" s="30">
        <v>155</v>
      </c>
    </row>
    <row r="146" spans="1:14" x14ac:dyDescent="0.25">
      <c r="A146" s="19" t="s">
        <v>458</v>
      </c>
      <c r="B146" s="80">
        <v>367</v>
      </c>
      <c r="C146" s="81">
        <v>263</v>
      </c>
      <c r="D146" s="81">
        <v>222</v>
      </c>
      <c r="E146" s="80">
        <v>258</v>
      </c>
      <c r="F146" s="81">
        <v>272</v>
      </c>
      <c r="G146" s="81">
        <v>307</v>
      </c>
      <c r="H146" s="81">
        <v>317</v>
      </c>
      <c r="I146" s="81">
        <v>394</v>
      </c>
      <c r="J146" s="63">
        <v>507</v>
      </c>
      <c r="K146" s="30">
        <v>377</v>
      </c>
      <c r="L146" s="30">
        <v>349</v>
      </c>
      <c r="M146" s="30">
        <v>427</v>
      </c>
      <c r="N146" s="30">
        <v>546</v>
      </c>
    </row>
    <row r="147" spans="1:14" x14ac:dyDescent="0.25">
      <c r="A147" s="19" t="s">
        <v>459</v>
      </c>
      <c r="B147" s="80">
        <v>1</v>
      </c>
      <c r="C147" s="81"/>
      <c r="D147" s="81"/>
      <c r="E147" s="80"/>
      <c r="F147" s="81">
        <v>1</v>
      </c>
      <c r="G147" s="81"/>
      <c r="H147" s="81"/>
      <c r="I147" s="81"/>
      <c r="J147" s="63">
        <v>1</v>
      </c>
      <c r="K147" s="30"/>
      <c r="L147" s="30">
        <v>2</v>
      </c>
      <c r="M147" s="30"/>
      <c r="N147" s="30">
        <v>0</v>
      </c>
    </row>
    <row r="148" spans="1:14" x14ac:dyDescent="0.25">
      <c r="A148" s="19" t="s">
        <v>460</v>
      </c>
      <c r="B148" s="80"/>
      <c r="C148" s="81"/>
      <c r="D148" s="81"/>
      <c r="E148" s="80"/>
      <c r="F148" s="81">
        <v>5</v>
      </c>
      <c r="G148" s="81"/>
      <c r="H148" s="81"/>
      <c r="I148" s="81">
        <v>5</v>
      </c>
      <c r="J148" s="63"/>
      <c r="K148" s="30"/>
      <c r="L148" s="30"/>
      <c r="M148" s="30"/>
      <c r="N148" s="30">
        <v>0</v>
      </c>
    </row>
    <row r="149" spans="1:14" x14ac:dyDescent="0.25">
      <c r="A149" s="19" t="s">
        <v>461</v>
      </c>
      <c r="B149" s="80">
        <v>4</v>
      </c>
      <c r="C149" s="81"/>
      <c r="D149" s="81"/>
      <c r="E149" s="80">
        <v>4</v>
      </c>
      <c r="F149" s="81">
        <v>30</v>
      </c>
      <c r="G149" s="81">
        <v>41</v>
      </c>
      <c r="H149" s="81">
        <v>41</v>
      </c>
      <c r="I149" s="81">
        <v>29</v>
      </c>
      <c r="J149" s="63">
        <v>55</v>
      </c>
      <c r="K149" s="30">
        <v>84</v>
      </c>
      <c r="L149" s="30">
        <v>43</v>
      </c>
      <c r="M149" s="30">
        <v>106</v>
      </c>
      <c r="N149" s="30">
        <v>85</v>
      </c>
    </row>
    <row r="150" spans="1:14" x14ac:dyDescent="0.25">
      <c r="A150" s="19" t="s">
        <v>462</v>
      </c>
      <c r="B150" s="80">
        <v>1</v>
      </c>
      <c r="C150" s="81">
        <v>1</v>
      </c>
      <c r="D150" s="81">
        <v>1</v>
      </c>
      <c r="E150" s="80"/>
      <c r="F150" s="81">
        <v>3</v>
      </c>
      <c r="G150" s="81"/>
      <c r="H150" s="81">
        <v>43</v>
      </c>
      <c r="I150" s="81">
        <v>24</v>
      </c>
      <c r="J150" s="63">
        <v>36</v>
      </c>
      <c r="K150" s="30">
        <v>28</v>
      </c>
      <c r="L150" s="30">
        <v>11</v>
      </c>
      <c r="M150" s="30">
        <v>6</v>
      </c>
      <c r="N150" s="30">
        <v>2</v>
      </c>
    </row>
    <row r="151" spans="1:14" x14ac:dyDescent="0.25">
      <c r="A151" s="19" t="s">
        <v>463</v>
      </c>
      <c r="B151" s="80"/>
      <c r="C151" s="81"/>
      <c r="D151" s="81">
        <v>1</v>
      </c>
      <c r="E151" s="80"/>
      <c r="F151" s="81"/>
      <c r="G151" s="81"/>
      <c r="H151" s="81"/>
      <c r="I151" s="81">
        <v>12</v>
      </c>
      <c r="J151" s="63">
        <v>20</v>
      </c>
      <c r="K151" s="30">
        <v>5</v>
      </c>
      <c r="L151" s="30">
        <v>17</v>
      </c>
      <c r="M151" s="30">
        <v>15</v>
      </c>
      <c r="N151" s="30">
        <v>38</v>
      </c>
    </row>
    <row r="152" spans="1:14" x14ac:dyDescent="0.25">
      <c r="A152" s="19" t="s">
        <v>464</v>
      </c>
      <c r="B152" s="80"/>
      <c r="C152" s="81"/>
      <c r="D152" s="81"/>
      <c r="E152" s="80"/>
      <c r="F152" s="81"/>
      <c r="G152" s="81"/>
      <c r="H152" s="81"/>
      <c r="I152" s="81"/>
      <c r="J152" s="63"/>
      <c r="K152" s="30"/>
      <c r="L152" s="30"/>
      <c r="M152" s="30"/>
      <c r="N152" s="30">
        <v>4</v>
      </c>
    </row>
    <row r="153" spans="1:14" x14ac:dyDescent="0.25">
      <c r="A153" s="19" t="s">
        <v>465</v>
      </c>
      <c r="B153" s="80"/>
      <c r="C153" s="81"/>
      <c r="D153" s="81"/>
      <c r="E153" s="80"/>
      <c r="F153" s="81"/>
      <c r="G153" s="81"/>
      <c r="H153" s="81"/>
      <c r="I153" s="81"/>
      <c r="J153" s="63"/>
      <c r="K153" s="30"/>
      <c r="L153" s="30"/>
      <c r="M153" s="30"/>
      <c r="N153" s="30">
        <v>2</v>
      </c>
    </row>
    <row r="154" spans="1:14" x14ac:dyDescent="0.25">
      <c r="A154" s="19" t="s">
        <v>466</v>
      </c>
      <c r="B154" s="80"/>
      <c r="C154" s="81"/>
      <c r="D154" s="81"/>
      <c r="E154" s="80"/>
      <c r="F154" s="81"/>
      <c r="G154" s="81"/>
      <c r="H154" s="81"/>
      <c r="I154" s="81"/>
      <c r="J154" s="63"/>
      <c r="K154" s="30"/>
      <c r="L154" s="30"/>
      <c r="M154" s="30"/>
      <c r="N154" s="30">
        <v>2</v>
      </c>
    </row>
    <row r="155" spans="1:14" x14ac:dyDescent="0.25">
      <c r="A155" s="19" t="s">
        <v>467</v>
      </c>
      <c r="B155" s="80"/>
      <c r="C155" s="81"/>
      <c r="D155" s="81"/>
      <c r="E155" s="80"/>
      <c r="F155" s="81"/>
      <c r="G155" s="81"/>
      <c r="H155" s="81"/>
      <c r="I155" s="81"/>
      <c r="J155" s="63"/>
      <c r="K155" s="30"/>
      <c r="L155" s="30"/>
      <c r="M155" s="30"/>
      <c r="N155" s="30">
        <v>2</v>
      </c>
    </row>
    <row r="156" spans="1:14" x14ac:dyDescent="0.25">
      <c r="A156" s="19" t="s">
        <v>468</v>
      </c>
      <c r="B156" s="80"/>
      <c r="C156" s="81"/>
      <c r="D156" s="81"/>
      <c r="E156" s="80"/>
      <c r="F156" s="81"/>
      <c r="G156" s="81"/>
      <c r="H156" s="81"/>
      <c r="I156" s="81"/>
      <c r="J156" s="63"/>
      <c r="K156" s="30"/>
      <c r="L156" s="30"/>
      <c r="M156" s="30">
        <v>14</v>
      </c>
      <c r="N156" s="30">
        <v>20</v>
      </c>
    </row>
    <row r="157" spans="1:14" x14ac:dyDescent="0.25">
      <c r="A157" s="19" t="s">
        <v>469</v>
      </c>
      <c r="B157" s="80"/>
      <c r="C157" s="81"/>
      <c r="D157" s="81"/>
      <c r="E157" s="80"/>
      <c r="F157" s="81"/>
      <c r="G157" s="81"/>
      <c r="H157" s="81"/>
      <c r="I157" s="81"/>
      <c r="J157" s="63"/>
      <c r="K157" s="30"/>
      <c r="L157" s="30">
        <v>2</v>
      </c>
      <c r="M157" s="30"/>
      <c r="N157" s="30">
        <v>0</v>
      </c>
    </row>
    <row r="158" spans="1:14" x14ac:dyDescent="0.25">
      <c r="A158" s="19" t="s">
        <v>470</v>
      </c>
      <c r="B158" s="80"/>
      <c r="C158" s="81"/>
      <c r="D158" s="81"/>
      <c r="E158" s="80"/>
      <c r="F158" s="81"/>
      <c r="G158" s="81"/>
      <c r="H158" s="81"/>
      <c r="I158" s="81"/>
      <c r="J158" s="63"/>
      <c r="K158" s="30">
        <v>14</v>
      </c>
      <c r="L158" s="30">
        <v>12</v>
      </c>
      <c r="M158" s="30"/>
      <c r="N158" s="30">
        <v>0</v>
      </c>
    </row>
    <row r="159" spans="1:14" x14ac:dyDescent="0.25">
      <c r="A159" s="19" t="s">
        <v>471</v>
      </c>
      <c r="B159" s="80"/>
      <c r="C159" s="81"/>
      <c r="D159" s="81"/>
      <c r="E159" s="80"/>
      <c r="F159" s="81">
        <v>1</v>
      </c>
      <c r="G159" s="81"/>
      <c r="H159" s="81"/>
      <c r="I159" s="81">
        <v>1</v>
      </c>
      <c r="J159" s="63"/>
      <c r="K159" s="30"/>
      <c r="L159" s="30">
        <v>3</v>
      </c>
      <c r="M159" s="30">
        <v>1</v>
      </c>
      <c r="N159" s="30">
        <v>2</v>
      </c>
    </row>
    <row r="160" spans="1:14" x14ac:dyDescent="0.25">
      <c r="A160" s="19" t="s">
        <v>472</v>
      </c>
      <c r="B160" s="80">
        <v>1</v>
      </c>
      <c r="C160" s="81"/>
      <c r="D160" s="81"/>
      <c r="E160" s="80"/>
      <c r="F160" s="81"/>
      <c r="G160" s="81"/>
      <c r="H160" s="81"/>
      <c r="I160" s="81"/>
      <c r="J160" s="63"/>
      <c r="K160" s="30"/>
      <c r="L160" s="30">
        <v>3</v>
      </c>
      <c r="M160" s="30"/>
      <c r="N160" s="30">
        <v>3</v>
      </c>
    </row>
    <row r="161" spans="1:14" x14ac:dyDescent="0.25">
      <c r="A161" s="19" t="s">
        <v>473</v>
      </c>
      <c r="B161" s="80">
        <v>7</v>
      </c>
      <c r="C161" s="81">
        <v>1</v>
      </c>
      <c r="D161" s="81">
        <v>9</v>
      </c>
      <c r="E161" s="80">
        <v>5</v>
      </c>
      <c r="F161" s="81">
        <v>5</v>
      </c>
      <c r="G161" s="81">
        <v>12</v>
      </c>
      <c r="H161" s="81">
        <v>6</v>
      </c>
      <c r="I161" s="81">
        <v>15</v>
      </c>
      <c r="J161" s="63">
        <v>26</v>
      </c>
      <c r="K161" s="30">
        <v>3</v>
      </c>
      <c r="L161" s="30">
        <v>3</v>
      </c>
      <c r="M161" s="30">
        <v>7</v>
      </c>
      <c r="N161" s="30">
        <v>4</v>
      </c>
    </row>
    <row r="162" spans="1:14" x14ac:dyDescent="0.25">
      <c r="A162" s="19" t="s">
        <v>474</v>
      </c>
      <c r="B162" s="80"/>
      <c r="C162" s="81"/>
      <c r="D162" s="81"/>
      <c r="E162" s="80"/>
      <c r="F162" s="81"/>
      <c r="G162" s="81"/>
      <c r="H162" s="81">
        <v>1</v>
      </c>
      <c r="I162" s="81">
        <v>2</v>
      </c>
      <c r="J162" s="63"/>
      <c r="K162" s="30"/>
      <c r="L162" s="30">
        <v>1</v>
      </c>
      <c r="M162" s="30"/>
      <c r="N162" s="30">
        <v>0</v>
      </c>
    </row>
    <row r="163" spans="1:14" x14ac:dyDescent="0.25">
      <c r="A163" s="19" t="s">
        <v>475</v>
      </c>
      <c r="B163" s="80"/>
      <c r="C163" s="81">
        <v>1</v>
      </c>
      <c r="D163" s="81">
        <v>1</v>
      </c>
      <c r="E163" s="80"/>
      <c r="F163" s="81">
        <v>1</v>
      </c>
      <c r="G163" s="81">
        <v>1</v>
      </c>
      <c r="H163" s="81"/>
      <c r="I163" s="81">
        <v>5</v>
      </c>
      <c r="J163" s="63">
        <v>2</v>
      </c>
      <c r="K163" s="30">
        <v>9</v>
      </c>
      <c r="L163" s="30">
        <v>2</v>
      </c>
      <c r="M163" s="30">
        <v>3</v>
      </c>
      <c r="N163" s="30">
        <v>6</v>
      </c>
    </row>
    <row r="164" spans="1:14" x14ac:dyDescent="0.25">
      <c r="A164" s="19" t="s">
        <v>476</v>
      </c>
      <c r="B164" s="80">
        <v>1</v>
      </c>
      <c r="C164" s="81"/>
      <c r="D164" s="81">
        <v>1</v>
      </c>
      <c r="E164" s="80"/>
      <c r="F164" s="81"/>
      <c r="G164" s="81">
        <v>14</v>
      </c>
      <c r="H164" s="81">
        <v>21</v>
      </c>
      <c r="I164" s="81">
        <v>14</v>
      </c>
      <c r="J164" s="63">
        <v>21</v>
      </c>
      <c r="K164" s="30">
        <v>7</v>
      </c>
      <c r="L164" s="30">
        <v>25</v>
      </c>
      <c r="M164" s="30">
        <v>47</v>
      </c>
      <c r="N164" s="30">
        <v>23</v>
      </c>
    </row>
    <row r="165" spans="1:14" x14ac:dyDescent="0.25">
      <c r="A165" s="19" t="s">
        <v>477</v>
      </c>
      <c r="B165" s="80"/>
      <c r="C165" s="81"/>
      <c r="D165" s="81"/>
      <c r="E165" s="80"/>
      <c r="F165" s="81"/>
      <c r="G165" s="81"/>
      <c r="H165" s="81"/>
      <c r="I165" s="81">
        <v>2</v>
      </c>
      <c r="J165" s="63">
        <v>1</v>
      </c>
      <c r="K165" s="30">
        <v>3</v>
      </c>
      <c r="L165" s="30"/>
      <c r="M165" s="30">
        <v>3</v>
      </c>
      <c r="N165" s="30">
        <v>2</v>
      </c>
    </row>
    <row r="166" spans="1:14" x14ac:dyDescent="0.25">
      <c r="A166" s="19" t="s">
        <v>478</v>
      </c>
      <c r="B166" s="80"/>
      <c r="C166" s="81"/>
      <c r="D166" s="81"/>
      <c r="E166" s="80">
        <v>1</v>
      </c>
      <c r="F166" s="81">
        <v>1</v>
      </c>
      <c r="G166" s="81"/>
      <c r="H166" s="81">
        <v>2</v>
      </c>
      <c r="I166" s="81"/>
      <c r="J166" s="63">
        <v>38</v>
      </c>
      <c r="K166" s="30">
        <v>25</v>
      </c>
      <c r="L166" s="30">
        <v>31</v>
      </c>
      <c r="M166" s="30">
        <v>12</v>
      </c>
      <c r="N166" s="30">
        <v>21</v>
      </c>
    </row>
    <row r="167" spans="1:14" x14ac:dyDescent="0.25">
      <c r="A167" s="19" t="s">
        <v>479</v>
      </c>
      <c r="B167" s="80">
        <v>30</v>
      </c>
      <c r="C167" s="81">
        <v>29</v>
      </c>
      <c r="D167" s="81">
        <v>4</v>
      </c>
      <c r="E167" s="80">
        <v>8</v>
      </c>
      <c r="F167" s="81">
        <v>12</v>
      </c>
      <c r="G167" s="81">
        <v>5</v>
      </c>
      <c r="H167" s="81">
        <v>8</v>
      </c>
      <c r="I167" s="81">
        <v>6</v>
      </c>
      <c r="J167" s="63">
        <v>9</v>
      </c>
      <c r="K167" s="30">
        <v>5</v>
      </c>
      <c r="L167" s="30">
        <v>8</v>
      </c>
      <c r="M167" s="30">
        <v>8</v>
      </c>
      <c r="N167" s="30">
        <v>12</v>
      </c>
    </row>
    <row r="168" spans="1:14" x14ac:dyDescent="0.25">
      <c r="A168" s="19" t="s">
        <v>480</v>
      </c>
      <c r="B168" s="80">
        <v>3</v>
      </c>
      <c r="C168" s="81">
        <v>7</v>
      </c>
      <c r="D168" s="81">
        <v>7</v>
      </c>
      <c r="E168" s="80">
        <v>2</v>
      </c>
      <c r="F168" s="81">
        <v>2</v>
      </c>
      <c r="G168" s="81"/>
      <c r="H168" s="81">
        <v>4</v>
      </c>
      <c r="I168" s="81">
        <v>3</v>
      </c>
      <c r="J168" s="63"/>
      <c r="K168" s="30">
        <v>1</v>
      </c>
      <c r="L168" s="30">
        <v>2</v>
      </c>
      <c r="M168" s="30">
        <v>3</v>
      </c>
      <c r="N168" s="30">
        <v>6</v>
      </c>
    </row>
    <row r="169" spans="1:14" x14ac:dyDescent="0.25">
      <c r="A169" s="19" t="s">
        <v>481</v>
      </c>
      <c r="B169" s="80"/>
      <c r="C169" s="81"/>
      <c r="D169" s="81"/>
      <c r="E169" s="80"/>
      <c r="F169" s="81">
        <v>1</v>
      </c>
      <c r="G169" s="81"/>
      <c r="H169" s="81">
        <v>60</v>
      </c>
      <c r="I169" s="81">
        <v>47</v>
      </c>
      <c r="J169" s="63">
        <v>45</v>
      </c>
      <c r="K169" s="30">
        <v>19</v>
      </c>
      <c r="L169" s="30">
        <v>24</v>
      </c>
      <c r="M169" s="30">
        <v>5</v>
      </c>
      <c r="N169" s="30">
        <v>4</v>
      </c>
    </row>
    <row r="170" spans="1:14" x14ac:dyDescent="0.25">
      <c r="A170" s="19" t="s">
        <v>482</v>
      </c>
      <c r="B170" s="80"/>
      <c r="C170" s="81"/>
      <c r="D170" s="81"/>
      <c r="E170" s="80"/>
      <c r="F170" s="81">
        <v>1</v>
      </c>
      <c r="G170" s="81">
        <v>1</v>
      </c>
      <c r="H170" s="81"/>
      <c r="I170" s="81">
        <v>1</v>
      </c>
      <c r="J170" s="63">
        <v>2</v>
      </c>
      <c r="K170" s="30">
        <v>4</v>
      </c>
      <c r="L170" s="30">
        <v>2</v>
      </c>
      <c r="M170" s="30">
        <v>10</v>
      </c>
      <c r="N170" s="30">
        <v>3</v>
      </c>
    </row>
    <row r="171" spans="1:14" x14ac:dyDescent="0.25">
      <c r="A171" s="19" t="s">
        <v>483</v>
      </c>
      <c r="B171" s="80"/>
      <c r="C171" s="81"/>
      <c r="D171" s="81"/>
      <c r="E171" s="80"/>
      <c r="F171" s="81"/>
      <c r="G171" s="81"/>
      <c r="H171" s="81"/>
      <c r="I171" s="81">
        <v>3</v>
      </c>
      <c r="J171" s="63"/>
      <c r="K171" s="30">
        <v>3</v>
      </c>
      <c r="L171" s="30">
        <v>5</v>
      </c>
      <c r="M171" s="30">
        <v>4</v>
      </c>
      <c r="N171" s="30">
        <v>7</v>
      </c>
    </row>
    <row r="172" spans="1:14" x14ac:dyDescent="0.25">
      <c r="A172" s="19" t="s">
        <v>484</v>
      </c>
      <c r="B172" s="80">
        <v>450</v>
      </c>
      <c r="C172" s="81">
        <v>221</v>
      </c>
      <c r="D172" s="81">
        <v>261</v>
      </c>
      <c r="E172" s="80">
        <v>239</v>
      </c>
      <c r="F172" s="81">
        <v>245</v>
      </c>
      <c r="G172" s="81">
        <v>353</v>
      </c>
      <c r="H172" s="81">
        <v>291</v>
      </c>
      <c r="I172" s="81">
        <v>308</v>
      </c>
      <c r="J172" s="63">
        <v>265</v>
      </c>
      <c r="K172" s="30">
        <v>295</v>
      </c>
      <c r="L172" s="30">
        <v>229</v>
      </c>
      <c r="M172" s="30">
        <v>211</v>
      </c>
      <c r="N172" s="30">
        <v>298</v>
      </c>
    </row>
    <row r="173" spans="1:14" x14ac:dyDescent="0.25">
      <c r="A173" s="19" t="s">
        <v>485</v>
      </c>
      <c r="B173" s="80">
        <v>9</v>
      </c>
      <c r="C173" s="81">
        <v>6</v>
      </c>
      <c r="D173" s="81"/>
      <c r="E173" s="80">
        <v>5</v>
      </c>
      <c r="F173" s="81">
        <v>5</v>
      </c>
      <c r="G173" s="81">
        <v>6</v>
      </c>
      <c r="H173" s="81">
        <v>2</v>
      </c>
      <c r="I173" s="81">
        <v>2</v>
      </c>
      <c r="J173" s="63">
        <v>5</v>
      </c>
      <c r="K173" s="30">
        <v>3</v>
      </c>
      <c r="L173" s="30">
        <v>22</v>
      </c>
      <c r="M173" s="30">
        <v>2</v>
      </c>
      <c r="N173" s="30">
        <v>8</v>
      </c>
    </row>
    <row r="174" spans="1:14" x14ac:dyDescent="0.25">
      <c r="A174" s="19" t="s">
        <v>486</v>
      </c>
      <c r="B174" s="80"/>
      <c r="C174" s="81">
        <v>2</v>
      </c>
      <c r="D174" s="81">
        <v>1</v>
      </c>
      <c r="E174" s="80">
        <v>2</v>
      </c>
      <c r="F174" s="81">
        <v>1</v>
      </c>
      <c r="G174" s="81">
        <v>2</v>
      </c>
      <c r="H174" s="81">
        <v>1</v>
      </c>
      <c r="I174" s="81"/>
      <c r="J174" s="63">
        <v>6</v>
      </c>
      <c r="K174" s="30">
        <v>6</v>
      </c>
      <c r="L174" s="30">
        <v>3</v>
      </c>
      <c r="M174" s="30">
        <v>5</v>
      </c>
      <c r="N174" s="30">
        <v>18</v>
      </c>
    </row>
    <row r="175" spans="1:14" x14ac:dyDescent="0.25">
      <c r="A175" s="19" t="s">
        <v>487</v>
      </c>
      <c r="B175" s="80">
        <v>4</v>
      </c>
      <c r="C175" s="81"/>
      <c r="D175" s="81">
        <v>8</v>
      </c>
      <c r="E175" s="80">
        <v>1</v>
      </c>
      <c r="F175" s="81">
        <v>3</v>
      </c>
      <c r="G175" s="81">
        <v>1</v>
      </c>
      <c r="H175" s="81">
        <v>2</v>
      </c>
      <c r="I175" s="81">
        <v>7</v>
      </c>
      <c r="J175" s="63">
        <v>2</v>
      </c>
      <c r="K175" s="30">
        <v>5</v>
      </c>
      <c r="L175" s="30">
        <v>12</v>
      </c>
      <c r="M175" s="30">
        <v>3</v>
      </c>
      <c r="N175" s="30">
        <v>7</v>
      </c>
    </row>
    <row r="176" spans="1:14" x14ac:dyDescent="0.25">
      <c r="A176" s="19" t="s">
        <v>488</v>
      </c>
      <c r="B176" s="80"/>
      <c r="C176" s="81"/>
      <c r="D176" s="81">
        <v>1</v>
      </c>
      <c r="E176" s="80">
        <v>2</v>
      </c>
      <c r="F176" s="81"/>
      <c r="G176" s="81">
        <v>2</v>
      </c>
      <c r="H176" s="81"/>
      <c r="I176" s="81"/>
      <c r="J176" s="63">
        <v>8</v>
      </c>
      <c r="K176" s="30">
        <v>5</v>
      </c>
      <c r="L176" s="30">
        <v>20</v>
      </c>
      <c r="M176" s="30">
        <v>10</v>
      </c>
      <c r="N176" s="30">
        <v>26</v>
      </c>
    </row>
    <row r="177" spans="1:14" x14ac:dyDescent="0.25">
      <c r="A177" s="19" t="s">
        <v>489</v>
      </c>
      <c r="B177" s="80"/>
      <c r="C177" s="81"/>
      <c r="D177" s="81"/>
      <c r="E177" s="80"/>
      <c r="F177" s="81"/>
      <c r="G177" s="81"/>
      <c r="H177" s="81">
        <v>6</v>
      </c>
      <c r="I177" s="81">
        <v>8</v>
      </c>
      <c r="J177" s="63">
        <v>6</v>
      </c>
      <c r="K177" s="30">
        <v>2</v>
      </c>
      <c r="L177" s="30">
        <v>10</v>
      </c>
      <c r="M177" s="30">
        <v>7</v>
      </c>
      <c r="N177" s="30">
        <v>19</v>
      </c>
    </row>
    <row r="178" spans="1:14" x14ac:dyDescent="0.25">
      <c r="A178" s="19" t="s">
        <v>490</v>
      </c>
      <c r="B178" s="80"/>
      <c r="C178" s="81"/>
      <c r="D178" s="81"/>
      <c r="E178" s="80"/>
      <c r="F178" s="81"/>
      <c r="G178" s="81">
        <v>6</v>
      </c>
      <c r="H178" s="81">
        <v>5</v>
      </c>
      <c r="I178" s="81">
        <v>1</v>
      </c>
      <c r="J178" s="63">
        <v>12</v>
      </c>
      <c r="K178" s="30">
        <v>11</v>
      </c>
      <c r="L178" s="30">
        <v>9</v>
      </c>
      <c r="M178" s="30">
        <v>12</v>
      </c>
      <c r="N178" s="30">
        <v>19</v>
      </c>
    </row>
    <row r="179" spans="1:14" x14ac:dyDescent="0.25">
      <c r="A179" s="19" t="s">
        <v>491</v>
      </c>
      <c r="B179" s="80"/>
      <c r="C179" s="81"/>
      <c r="D179" s="81"/>
      <c r="E179" s="80"/>
      <c r="F179" s="81"/>
      <c r="G179" s="81"/>
      <c r="H179" s="81"/>
      <c r="I179" s="81"/>
      <c r="J179" s="63"/>
      <c r="K179" s="30"/>
      <c r="L179" s="30"/>
      <c r="M179" s="30"/>
      <c r="N179" s="30">
        <v>5</v>
      </c>
    </row>
    <row r="180" spans="1:14" x14ac:dyDescent="0.25">
      <c r="A180" s="19" t="s">
        <v>492</v>
      </c>
      <c r="B180" s="80"/>
      <c r="C180" s="81"/>
      <c r="D180" s="81"/>
      <c r="E180" s="80"/>
      <c r="F180" s="81"/>
      <c r="G180" s="81"/>
      <c r="H180" s="81"/>
      <c r="I180" s="81">
        <v>1</v>
      </c>
      <c r="J180" s="63"/>
      <c r="K180" s="30">
        <v>1</v>
      </c>
      <c r="L180" s="30">
        <v>2</v>
      </c>
      <c r="M180" s="30">
        <v>8</v>
      </c>
      <c r="N180" s="30">
        <v>1</v>
      </c>
    </row>
    <row r="181" spans="1:14" x14ac:dyDescent="0.25">
      <c r="A181" s="19" t="s">
        <v>493</v>
      </c>
      <c r="B181" s="80">
        <v>1</v>
      </c>
      <c r="C181" s="81"/>
      <c r="D181" s="81"/>
      <c r="E181" s="80">
        <v>14</v>
      </c>
      <c r="F181" s="81">
        <v>34</v>
      </c>
      <c r="G181" s="81">
        <v>59</v>
      </c>
      <c r="H181" s="81">
        <v>61</v>
      </c>
      <c r="I181" s="81">
        <v>52</v>
      </c>
      <c r="J181" s="63">
        <v>66</v>
      </c>
      <c r="K181" s="30">
        <v>40</v>
      </c>
      <c r="L181" s="30">
        <v>29</v>
      </c>
      <c r="M181" s="30">
        <v>1</v>
      </c>
      <c r="N181" s="30">
        <v>0</v>
      </c>
    </row>
    <row r="182" spans="1:14" x14ac:dyDescent="0.25">
      <c r="A182" s="19" t="s">
        <v>494</v>
      </c>
      <c r="B182" s="80">
        <v>2</v>
      </c>
      <c r="C182" s="81">
        <v>1</v>
      </c>
      <c r="D182" s="81">
        <v>2</v>
      </c>
      <c r="E182" s="80">
        <v>1</v>
      </c>
      <c r="F182" s="81">
        <v>14</v>
      </c>
      <c r="G182" s="81"/>
      <c r="H182" s="81">
        <v>53</v>
      </c>
      <c r="I182" s="81">
        <v>57</v>
      </c>
      <c r="J182" s="63">
        <v>20</v>
      </c>
      <c r="K182" s="30">
        <v>29</v>
      </c>
      <c r="L182" s="30">
        <v>30</v>
      </c>
      <c r="M182" s="30">
        <v>3</v>
      </c>
      <c r="N182" s="30">
        <v>1</v>
      </c>
    </row>
    <row r="183" spans="1:14" x14ac:dyDescent="0.25">
      <c r="A183" s="19" t="s">
        <v>495</v>
      </c>
      <c r="B183" s="80">
        <v>3</v>
      </c>
      <c r="C183" s="81">
        <v>1</v>
      </c>
      <c r="D183" s="81"/>
      <c r="E183" s="80">
        <v>1</v>
      </c>
      <c r="F183" s="81">
        <v>2</v>
      </c>
      <c r="G183" s="81">
        <v>5</v>
      </c>
      <c r="H183" s="81">
        <v>1</v>
      </c>
      <c r="I183" s="81">
        <v>3</v>
      </c>
      <c r="J183" s="63"/>
      <c r="K183" s="30">
        <v>3</v>
      </c>
      <c r="L183" s="30">
        <v>3</v>
      </c>
      <c r="M183" s="30">
        <v>8</v>
      </c>
      <c r="N183" s="30">
        <v>8</v>
      </c>
    </row>
    <row r="184" spans="1:14" x14ac:dyDescent="0.25">
      <c r="A184" s="19" t="s">
        <v>496</v>
      </c>
      <c r="B184" s="80">
        <v>22</v>
      </c>
      <c r="C184" s="81"/>
      <c r="D184" s="81">
        <v>14</v>
      </c>
      <c r="E184" s="80">
        <v>10</v>
      </c>
      <c r="F184" s="81">
        <v>27</v>
      </c>
      <c r="G184" s="81">
        <v>25</v>
      </c>
      <c r="H184" s="81">
        <v>35</v>
      </c>
      <c r="I184" s="81">
        <v>16</v>
      </c>
      <c r="J184" s="63">
        <v>20</v>
      </c>
      <c r="K184" s="30">
        <v>21</v>
      </c>
      <c r="L184" s="30">
        <v>24</v>
      </c>
      <c r="M184" s="30">
        <v>32</v>
      </c>
      <c r="N184" s="30">
        <v>73</v>
      </c>
    </row>
    <row r="185" spans="1:14" x14ac:dyDescent="0.25">
      <c r="A185" s="19" t="s">
        <v>497</v>
      </c>
      <c r="B185" s="80">
        <v>1</v>
      </c>
      <c r="C185" s="81">
        <v>3</v>
      </c>
      <c r="D185" s="81"/>
      <c r="E185" s="80">
        <v>3</v>
      </c>
      <c r="F185" s="81">
        <v>15</v>
      </c>
      <c r="G185" s="81">
        <v>81</v>
      </c>
      <c r="H185" s="81">
        <v>54</v>
      </c>
      <c r="I185" s="81">
        <v>47</v>
      </c>
      <c r="J185" s="63">
        <v>49</v>
      </c>
      <c r="K185" s="30">
        <v>47</v>
      </c>
      <c r="L185" s="30">
        <v>26</v>
      </c>
      <c r="M185" s="30">
        <v>35</v>
      </c>
      <c r="N185" s="30">
        <v>50</v>
      </c>
    </row>
    <row r="186" spans="1:14" x14ac:dyDescent="0.25">
      <c r="A186" s="19" t="s">
        <v>498</v>
      </c>
      <c r="B186" s="80">
        <v>1</v>
      </c>
      <c r="C186" s="81"/>
      <c r="D186" s="81"/>
      <c r="E186" s="80"/>
      <c r="F186" s="81"/>
      <c r="G186" s="81"/>
      <c r="H186" s="81">
        <v>2</v>
      </c>
      <c r="I186" s="81">
        <v>2</v>
      </c>
      <c r="J186" s="63">
        <v>3</v>
      </c>
      <c r="K186" s="30">
        <v>5</v>
      </c>
      <c r="L186" s="30">
        <v>3</v>
      </c>
      <c r="M186" s="30">
        <v>5</v>
      </c>
      <c r="N186" s="30">
        <v>6</v>
      </c>
    </row>
    <row r="187" spans="1:14" x14ac:dyDescent="0.25">
      <c r="A187" s="19" t="s">
        <v>499</v>
      </c>
      <c r="B187" s="80">
        <v>122</v>
      </c>
      <c r="C187" s="81">
        <v>72</v>
      </c>
      <c r="D187" s="81">
        <v>106</v>
      </c>
      <c r="E187" s="80">
        <v>48</v>
      </c>
      <c r="F187" s="81">
        <v>31</v>
      </c>
      <c r="G187" s="81">
        <v>39</v>
      </c>
      <c r="H187" s="81">
        <v>60</v>
      </c>
      <c r="I187" s="81">
        <v>50</v>
      </c>
      <c r="J187" s="63">
        <v>28</v>
      </c>
      <c r="K187" s="30">
        <v>28</v>
      </c>
      <c r="L187" s="30">
        <v>34</v>
      </c>
      <c r="M187" s="30">
        <v>52</v>
      </c>
      <c r="N187" s="30">
        <v>66</v>
      </c>
    </row>
    <row r="188" spans="1:14" x14ac:dyDescent="0.25">
      <c r="A188" s="19" t="s">
        <v>500</v>
      </c>
      <c r="B188" s="80">
        <v>2</v>
      </c>
      <c r="C188" s="81"/>
      <c r="D188" s="81">
        <v>1</v>
      </c>
      <c r="E188" s="80"/>
      <c r="F188" s="81">
        <v>2</v>
      </c>
      <c r="G188" s="81">
        <v>4</v>
      </c>
      <c r="H188" s="81">
        <v>1</v>
      </c>
      <c r="I188" s="81">
        <v>1</v>
      </c>
      <c r="J188" s="63">
        <v>6</v>
      </c>
      <c r="K188" s="30">
        <v>3</v>
      </c>
      <c r="L188" s="30">
        <v>14</v>
      </c>
      <c r="M188" s="30">
        <v>18</v>
      </c>
      <c r="N188" s="30">
        <v>12</v>
      </c>
    </row>
    <row r="189" spans="1:14" x14ac:dyDescent="0.25">
      <c r="A189" s="19" t="s">
        <v>501</v>
      </c>
      <c r="B189" s="80"/>
      <c r="C189" s="81"/>
      <c r="D189" s="81"/>
      <c r="E189" s="80"/>
      <c r="F189" s="81"/>
      <c r="G189" s="81"/>
      <c r="H189" s="81"/>
      <c r="I189" s="81">
        <v>3</v>
      </c>
      <c r="J189" s="63">
        <v>2</v>
      </c>
      <c r="K189" s="30">
        <v>5</v>
      </c>
      <c r="L189" s="30">
        <v>10</v>
      </c>
      <c r="M189" s="30">
        <v>8</v>
      </c>
      <c r="N189" s="30">
        <v>10</v>
      </c>
    </row>
    <row r="190" spans="1:14" x14ac:dyDescent="0.25">
      <c r="A190" s="19" t="s">
        <v>502</v>
      </c>
      <c r="B190" s="80">
        <v>3</v>
      </c>
      <c r="C190" s="81">
        <v>5</v>
      </c>
      <c r="D190" s="81">
        <v>5</v>
      </c>
      <c r="E190" s="80"/>
      <c r="F190" s="81">
        <v>1</v>
      </c>
      <c r="G190" s="81">
        <v>1</v>
      </c>
      <c r="H190" s="81">
        <v>5</v>
      </c>
      <c r="I190" s="81">
        <v>2</v>
      </c>
      <c r="J190" s="63">
        <v>7</v>
      </c>
      <c r="K190" s="30">
        <v>2</v>
      </c>
      <c r="L190" s="30">
        <v>9</v>
      </c>
      <c r="M190" s="30">
        <v>14</v>
      </c>
      <c r="N190" s="30">
        <v>13</v>
      </c>
    </row>
    <row r="191" spans="1:14" x14ac:dyDescent="0.25">
      <c r="A191" s="19" t="s">
        <v>503</v>
      </c>
      <c r="B191" s="80">
        <v>39</v>
      </c>
      <c r="C191" s="81">
        <v>28</v>
      </c>
      <c r="D191" s="81">
        <v>36</v>
      </c>
      <c r="E191" s="80">
        <v>30</v>
      </c>
      <c r="F191" s="81">
        <v>39</v>
      </c>
      <c r="G191" s="81">
        <v>60</v>
      </c>
      <c r="H191" s="81">
        <v>56</v>
      </c>
      <c r="I191" s="81">
        <v>37</v>
      </c>
      <c r="J191" s="63">
        <v>24</v>
      </c>
      <c r="K191" s="30">
        <v>20</v>
      </c>
      <c r="L191" s="30">
        <v>19</v>
      </c>
      <c r="M191" s="30">
        <v>28</v>
      </c>
      <c r="N191" s="30">
        <v>26</v>
      </c>
    </row>
    <row r="192" spans="1:14" x14ac:dyDescent="0.25">
      <c r="A192" s="19" t="s">
        <v>504</v>
      </c>
      <c r="B192" s="80">
        <v>18</v>
      </c>
      <c r="C192" s="81">
        <v>15</v>
      </c>
      <c r="D192" s="81">
        <v>24</v>
      </c>
      <c r="E192" s="80">
        <v>22</v>
      </c>
      <c r="F192" s="81">
        <v>7</v>
      </c>
      <c r="G192" s="81">
        <v>24</v>
      </c>
      <c r="H192" s="81">
        <v>29</v>
      </c>
      <c r="I192" s="81">
        <v>18</v>
      </c>
      <c r="J192" s="63">
        <v>14</v>
      </c>
      <c r="K192" s="30">
        <v>11</v>
      </c>
      <c r="L192" s="30">
        <v>10</v>
      </c>
      <c r="M192" s="30">
        <v>17</v>
      </c>
      <c r="N192" s="30">
        <v>13</v>
      </c>
    </row>
    <row r="193" spans="1:14" x14ac:dyDescent="0.25">
      <c r="A193" s="19" t="s">
        <v>505</v>
      </c>
      <c r="B193" s="80"/>
      <c r="C193" s="81">
        <v>1</v>
      </c>
      <c r="D193" s="81"/>
      <c r="E193" s="80"/>
      <c r="F193" s="81"/>
      <c r="G193" s="81"/>
      <c r="H193" s="81">
        <v>1</v>
      </c>
      <c r="I193" s="81">
        <v>25</v>
      </c>
      <c r="J193" s="63">
        <v>9</v>
      </c>
      <c r="K193" s="30">
        <v>7</v>
      </c>
      <c r="L193" s="30">
        <v>12</v>
      </c>
      <c r="M193" s="30">
        <v>11</v>
      </c>
      <c r="N193" s="30">
        <v>23</v>
      </c>
    </row>
    <row r="194" spans="1:14" x14ac:dyDescent="0.25">
      <c r="A194" s="19" t="s">
        <v>506</v>
      </c>
      <c r="B194" s="80"/>
      <c r="C194" s="81"/>
      <c r="D194" s="81"/>
      <c r="E194" s="80"/>
      <c r="F194" s="81"/>
      <c r="G194" s="81"/>
      <c r="H194" s="81"/>
      <c r="I194" s="81"/>
      <c r="J194" s="63"/>
      <c r="K194" s="30"/>
      <c r="L194" s="30"/>
      <c r="M194" s="30"/>
      <c r="N194" s="30">
        <v>1</v>
      </c>
    </row>
    <row r="195" spans="1:14" x14ac:dyDescent="0.25">
      <c r="A195" s="19" t="s">
        <v>507</v>
      </c>
      <c r="B195" s="80"/>
      <c r="C195" s="81"/>
      <c r="D195" s="81">
        <v>1</v>
      </c>
      <c r="E195" s="80">
        <v>1</v>
      </c>
      <c r="F195" s="81">
        <v>1</v>
      </c>
      <c r="G195" s="81">
        <v>1</v>
      </c>
      <c r="H195" s="81">
        <v>2</v>
      </c>
      <c r="I195" s="81"/>
      <c r="J195" s="63">
        <v>2</v>
      </c>
      <c r="K195" s="30"/>
      <c r="L195" s="30"/>
      <c r="M195" s="30">
        <v>3</v>
      </c>
      <c r="N195" s="30">
        <v>3</v>
      </c>
    </row>
    <row r="196" spans="1:14" x14ac:dyDescent="0.25">
      <c r="A196" s="19" t="s">
        <v>508</v>
      </c>
      <c r="B196" s="80">
        <v>8</v>
      </c>
      <c r="C196" s="81">
        <v>9</v>
      </c>
      <c r="D196" s="81">
        <v>5</v>
      </c>
      <c r="E196" s="80">
        <v>7</v>
      </c>
      <c r="F196" s="81">
        <v>33</v>
      </c>
      <c r="G196" s="81">
        <v>96</v>
      </c>
      <c r="H196" s="81">
        <v>74</v>
      </c>
      <c r="I196" s="81">
        <v>61</v>
      </c>
      <c r="J196" s="63">
        <v>46</v>
      </c>
      <c r="K196" s="30">
        <v>46</v>
      </c>
      <c r="L196" s="30">
        <v>24</v>
      </c>
      <c r="M196" s="30">
        <v>42</v>
      </c>
      <c r="N196" s="30">
        <v>56</v>
      </c>
    </row>
    <row r="197" spans="1:14" x14ac:dyDescent="0.25">
      <c r="A197" s="19" t="s">
        <v>509</v>
      </c>
      <c r="B197" s="80">
        <v>2</v>
      </c>
      <c r="C197" s="81">
        <v>4</v>
      </c>
      <c r="D197" s="81">
        <v>2</v>
      </c>
      <c r="E197" s="80">
        <v>3</v>
      </c>
      <c r="F197" s="81"/>
      <c r="G197" s="81"/>
      <c r="H197" s="81">
        <v>2</v>
      </c>
      <c r="I197" s="81">
        <v>1</v>
      </c>
      <c r="J197" s="63"/>
      <c r="K197" s="30"/>
      <c r="L197" s="30">
        <v>1</v>
      </c>
      <c r="M197" s="30">
        <v>3</v>
      </c>
      <c r="N197" s="30">
        <v>3</v>
      </c>
    </row>
    <row r="198" spans="1:14" x14ac:dyDescent="0.25">
      <c r="A198" s="19" t="s">
        <v>510</v>
      </c>
      <c r="B198" s="80"/>
      <c r="C198" s="81"/>
      <c r="D198" s="81">
        <v>2</v>
      </c>
      <c r="E198" s="80">
        <v>1</v>
      </c>
      <c r="F198" s="81">
        <v>1</v>
      </c>
      <c r="G198" s="81"/>
      <c r="H198" s="81"/>
      <c r="I198" s="81"/>
      <c r="J198" s="63">
        <v>1</v>
      </c>
      <c r="K198" s="30"/>
      <c r="L198" s="30">
        <v>1</v>
      </c>
      <c r="M198" s="30">
        <v>1</v>
      </c>
      <c r="N198" s="30">
        <v>2</v>
      </c>
    </row>
    <row r="199" spans="1:14" x14ac:dyDescent="0.25">
      <c r="A199" s="19" t="s">
        <v>511</v>
      </c>
      <c r="B199" s="80"/>
      <c r="C199" s="81"/>
      <c r="D199" s="81"/>
      <c r="E199" s="80"/>
      <c r="F199" s="81"/>
      <c r="G199" s="81"/>
      <c r="H199" s="81"/>
      <c r="I199" s="81"/>
      <c r="J199" s="63"/>
      <c r="K199" s="30"/>
      <c r="L199" s="30"/>
      <c r="M199" s="30"/>
      <c r="N199" s="30">
        <v>3</v>
      </c>
    </row>
    <row r="200" spans="1:14" x14ac:dyDescent="0.25">
      <c r="A200" s="19" t="s">
        <v>512</v>
      </c>
      <c r="B200" s="80">
        <v>23</v>
      </c>
      <c r="C200" s="81">
        <v>18</v>
      </c>
      <c r="D200" s="81">
        <v>19</v>
      </c>
      <c r="E200" s="80">
        <v>26</v>
      </c>
      <c r="F200" s="81">
        <v>16</v>
      </c>
      <c r="G200" s="81">
        <v>36</v>
      </c>
      <c r="H200" s="81">
        <v>14</v>
      </c>
      <c r="I200" s="81">
        <v>23</v>
      </c>
      <c r="J200" s="63">
        <v>14</v>
      </c>
      <c r="K200" s="30">
        <v>10</v>
      </c>
      <c r="L200" s="30">
        <v>15</v>
      </c>
      <c r="M200" s="30">
        <v>11</v>
      </c>
      <c r="N200" s="30">
        <v>33</v>
      </c>
    </row>
    <row r="201" spans="1:14" x14ac:dyDescent="0.25">
      <c r="A201" s="19" t="s">
        <v>513</v>
      </c>
      <c r="B201" s="80">
        <v>3</v>
      </c>
      <c r="C201" s="81"/>
      <c r="D201" s="81">
        <v>2</v>
      </c>
      <c r="E201" s="80">
        <v>3</v>
      </c>
      <c r="F201" s="81">
        <v>1</v>
      </c>
      <c r="G201" s="81">
        <v>9</v>
      </c>
      <c r="H201" s="81">
        <v>24</v>
      </c>
      <c r="I201" s="81">
        <v>27</v>
      </c>
      <c r="J201" s="63">
        <v>21</v>
      </c>
      <c r="K201" s="30">
        <v>21</v>
      </c>
      <c r="L201" s="30">
        <v>17</v>
      </c>
      <c r="M201" s="30">
        <v>4</v>
      </c>
      <c r="N201" s="30">
        <v>23</v>
      </c>
    </row>
    <row r="202" spans="1:14" x14ac:dyDescent="0.25">
      <c r="A202" s="19" t="s">
        <v>514</v>
      </c>
      <c r="B202" s="80">
        <v>6</v>
      </c>
      <c r="C202" s="81">
        <v>2</v>
      </c>
      <c r="D202" s="81">
        <v>5</v>
      </c>
      <c r="E202" s="80">
        <v>6</v>
      </c>
      <c r="F202" s="81">
        <v>2</v>
      </c>
      <c r="G202" s="81">
        <v>15</v>
      </c>
      <c r="H202" s="81">
        <v>12</v>
      </c>
      <c r="I202" s="81">
        <v>8</v>
      </c>
      <c r="J202" s="63">
        <v>39</v>
      </c>
      <c r="K202" s="30">
        <v>33</v>
      </c>
      <c r="L202" s="30">
        <v>28</v>
      </c>
      <c r="M202" s="30">
        <v>27</v>
      </c>
      <c r="N202" s="30">
        <v>33</v>
      </c>
    </row>
    <row r="203" spans="1:14" x14ac:dyDescent="0.25">
      <c r="A203" s="19" t="s">
        <v>515</v>
      </c>
      <c r="B203" s="80">
        <v>6</v>
      </c>
      <c r="C203" s="81">
        <v>6</v>
      </c>
      <c r="D203" s="81">
        <v>7</v>
      </c>
      <c r="E203" s="80">
        <v>9</v>
      </c>
      <c r="F203" s="81">
        <v>1</v>
      </c>
      <c r="G203" s="81">
        <v>6</v>
      </c>
      <c r="H203" s="81">
        <v>5</v>
      </c>
      <c r="I203" s="81"/>
      <c r="J203" s="63">
        <v>6</v>
      </c>
      <c r="K203" s="30">
        <v>3</v>
      </c>
      <c r="L203" s="30">
        <v>4</v>
      </c>
      <c r="M203" s="30">
        <v>5</v>
      </c>
      <c r="N203" s="30">
        <v>4</v>
      </c>
    </row>
    <row r="204" spans="1:14" x14ac:dyDescent="0.25">
      <c r="A204" s="19" t="s">
        <v>516</v>
      </c>
      <c r="B204" s="80"/>
      <c r="C204" s="81"/>
      <c r="D204" s="81"/>
      <c r="E204" s="80">
        <v>1</v>
      </c>
      <c r="F204" s="81"/>
      <c r="G204" s="81"/>
      <c r="H204" s="81"/>
      <c r="I204" s="81">
        <v>1</v>
      </c>
      <c r="J204" s="63">
        <v>1</v>
      </c>
      <c r="K204" s="30">
        <v>1</v>
      </c>
      <c r="L204" s="30">
        <v>6</v>
      </c>
      <c r="M204" s="30">
        <v>1</v>
      </c>
      <c r="N204" s="30">
        <v>3</v>
      </c>
    </row>
    <row r="205" spans="1:14" x14ac:dyDescent="0.25">
      <c r="A205" s="19" t="s">
        <v>517</v>
      </c>
      <c r="B205" s="80">
        <v>7</v>
      </c>
      <c r="C205" s="81"/>
      <c r="D205" s="81">
        <v>7</v>
      </c>
      <c r="E205" s="80">
        <v>10</v>
      </c>
      <c r="F205" s="81">
        <v>42</v>
      </c>
      <c r="G205" s="81">
        <v>53</v>
      </c>
      <c r="H205" s="81">
        <v>44</v>
      </c>
      <c r="I205" s="81">
        <v>43</v>
      </c>
      <c r="J205" s="63">
        <v>4</v>
      </c>
      <c r="K205" s="30">
        <v>6</v>
      </c>
      <c r="L205" s="30">
        <v>6</v>
      </c>
      <c r="M205" s="30">
        <v>16</v>
      </c>
      <c r="N205" s="30">
        <v>3</v>
      </c>
    </row>
    <row r="206" spans="1:14" x14ac:dyDescent="0.25">
      <c r="A206" s="19" t="s">
        <v>518</v>
      </c>
      <c r="B206" s="80">
        <v>42</v>
      </c>
      <c r="C206" s="81">
        <v>26</v>
      </c>
      <c r="D206" s="81">
        <v>6</v>
      </c>
      <c r="E206" s="80">
        <v>1</v>
      </c>
      <c r="F206" s="81"/>
      <c r="G206" s="81"/>
      <c r="H206" s="81"/>
      <c r="I206" s="81"/>
      <c r="J206" s="63"/>
      <c r="K206" s="30"/>
      <c r="L206" s="30">
        <v>14</v>
      </c>
      <c r="M206" s="30">
        <v>15</v>
      </c>
      <c r="N206" s="30">
        <v>19</v>
      </c>
    </row>
    <row r="207" spans="1:14" x14ac:dyDescent="0.25">
      <c r="A207" s="19" t="s">
        <v>519</v>
      </c>
      <c r="B207" s="80">
        <v>3</v>
      </c>
      <c r="C207" s="81"/>
      <c r="D207" s="81"/>
      <c r="E207" s="80"/>
      <c r="F207" s="81">
        <v>6</v>
      </c>
      <c r="G207" s="81">
        <v>5</v>
      </c>
      <c r="H207" s="81">
        <v>5</v>
      </c>
      <c r="I207" s="81">
        <v>2</v>
      </c>
      <c r="J207" s="63"/>
      <c r="K207" s="30">
        <v>3</v>
      </c>
      <c r="L207" s="30">
        <v>2</v>
      </c>
      <c r="M207" s="30">
        <v>1</v>
      </c>
      <c r="N207" s="30">
        <v>1</v>
      </c>
    </row>
    <row r="208" spans="1:14" x14ac:dyDescent="0.25">
      <c r="A208" s="19" t="s">
        <v>520</v>
      </c>
      <c r="B208" s="80">
        <v>1</v>
      </c>
      <c r="C208" s="81">
        <v>3</v>
      </c>
      <c r="D208" s="81">
        <v>2</v>
      </c>
      <c r="E208" s="80">
        <v>4</v>
      </c>
      <c r="F208" s="81">
        <v>8</v>
      </c>
      <c r="G208" s="81">
        <v>18</v>
      </c>
      <c r="H208" s="81">
        <v>6</v>
      </c>
      <c r="I208" s="81">
        <v>3</v>
      </c>
      <c r="J208" s="63">
        <v>7</v>
      </c>
      <c r="K208" s="30">
        <v>10</v>
      </c>
      <c r="L208" s="30">
        <v>8</v>
      </c>
      <c r="M208" s="30">
        <v>19</v>
      </c>
      <c r="N208" s="30">
        <v>22</v>
      </c>
    </row>
    <row r="209" spans="1:14" x14ac:dyDescent="0.25">
      <c r="A209" s="19" t="s">
        <v>521</v>
      </c>
      <c r="B209" s="80">
        <v>20</v>
      </c>
      <c r="C209" s="81">
        <v>4</v>
      </c>
      <c r="D209" s="81">
        <v>5</v>
      </c>
      <c r="E209" s="80">
        <v>13</v>
      </c>
      <c r="F209" s="81">
        <v>20</v>
      </c>
      <c r="G209" s="81">
        <v>9</v>
      </c>
      <c r="H209" s="81">
        <v>30</v>
      </c>
      <c r="I209" s="81">
        <v>44</v>
      </c>
      <c r="J209" s="63">
        <v>55</v>
      </c>
      <c r="K209" s="30">
        <v>35</v>
      </c>
      <c r="L209" s="30">
        <v>41</v>
      </c>
      <c r="M209" s="30">
        <v>23</v>
      </c>
      <c r="N209" s="30">
        <v>0</v>
      </c>
    </row>
    <row r="210" spans="1:14" x14ac:dyDescent="0.25">
      <c r="A210" s="19" t="s">
        <v>522</v>
      </c>
      <c r="B210" s="80"/>
      <c r="C210" s="81"/>
      <c r="D210" s="81"/>
      <c r="E210" s="80"/>
      <c r="F210" s="81"/>
      <c r="G210" s="81"/>
      <c r="H210" s="81"/>
      <c r="I210" s="81"/>
      <c r="J210" s="63"/>
      <c r="K210" s="30"/>
      <c r="L210" s="30"/>
      <c r="M210" s="30">
        <v>1</v>
      </c>
      <c r="N210" s="30">
        <v>1</v>
      </c>
    </row>
    <row r="211" spans="1:14" x14ac:dyDescent="0.25">
      <c r="A211" s="19" t="s">
        <v>523</v>
      </c>
      <c r="B211" s="80"/>
      <c r="C211" s="81"/>
      <c r="D211" s="81"/>
      <c r="E211" s="80"/>
      <c r="F211" s="81"/>
      <c r="G211" s="81"/>
      <c r="H211" s="81"/>
      <c r="I211" s="81"/>
      <c r="J211" s="63">
        <v>8</v>
      </c>
      <c r="K211" s="30">
        <v>5</v>
      </c>
      <c r="L211" s="30">
        <v>14</v>
      </c>
      <c r="M211" s="30">
        <v>15</v>
      </c>
      <c r="N211" s="30">
        <v>4</v>
      </c>
    </row>
    <row r="212" spans="1:14" x14ac:dyDescent="0.25">
      <c r="A212" s="19" t="s">
        <v>524</v>
      </c>
      <c r="B212" s="80">
        <v>3</v>
      </c>
      <c r="C212" s="81"/>
      <c r="D212" s="81"/>
      <c r="E212" s="80"/>
      <c r="F212" s="81"/>
      <c r="G212" s="81"/>
      <c r="H212" s="81"/>
      <c r="I212" s="81"/>
      <c r="J212" s="63">
        <v>2</v>
      </c>
      <c r="K212" s="30">
        <v>3</v>
      </c>
      <c r="L212" s="30">
        <v>13</v>
      </c>
      <c r="M212" s="30">
        <v>13</v>
      </c>
      <c r="N212" s="30">
        <v>20</v>
      </c>
    </row>
    <row r="213" spans="1:14" x14ac:dyDescent="0.25">
      <c r="A213" s="19" t="s">
        <v>525</v>
      </c>
      <c r="B213" s="80">
        <v>4</v>
      </c>
      <c r="C213" s="81">
        <v>8</v>
      </c>
      <c r="D213" s="81">
        <v>8</v>
      </c>
      <c r="E213" s="80">
        <v>9</v>
      </c>
      <c r="F213" s="81">
        <v>10</v>
      </c>
      <c r="G213" s="81">
        <v>9</v>
      </c>
      <c r="H213" s="81">
        <v>78</v>
      </c>
      <c r="I213" s="81">
        <v>116</v>
      </c>
      <c r="J213" s="63">
        <v>134</v>
      </c>
      <c r="K213" s="30">
        <v>129</v>
      </c>
      <c r="L213" s="30">
        <v>159</v>
      </c>
      <c r="M213" s="30">
        <v>137</v>
      </c>
      <c r="N213" s="30">
        <v>169</v>
      </c>
    </row>
    <row r="214" spans="1:14" x14ac:dyDescent="0.25">
      <c r="A214" s="19" t="s">
        <v>526</v>
      </c>
      <c r="B214" s="80">
        <v>6</v>
      </c>
      <c r="C214" s="81">
        <v>2</v>
      </c>
      <c r="D214" s="81">
        <v>7</v>
      </c>
      <c r="E214" s="80">
        <v>4</v>
      </c>
      <c r="F214" s="81">
        <v>10</v>
      </c>
      <c r="G214" s="81">
        <v>1</v>
      </c>
      <c r="H214" s="81">
        <v>4</v>
      </c>
      <c r="I214" s="81">
        <v>6</v>
      </c>
      <c r="J214" s="63">
        <v>6</v>
      </c>
      <c r="K214" s="30">
        <v>4</v>
      </c>
      <c r="L214" s="30">
        <v>10</v>
      </c>
      <c r="M214" s="30">
        <v>6</v>
      </c>
      <c r="N214" s="30">
        <v>4</v>
      </c>
    </row>
    <row r="215" spans="1:14" x14ac:dyDescent="0.25">
      <c r="A215" s="19" t="s">
        <v>527</v>
      </c>
      <c r="B215" s="80">
        <v>2</v>
      </c>
      <c r="C215" s="81">
        <v>1</v>
      </c>
      <c r="D215" s="81"/>
      <c r="E215" s="80"/>
      <c r="F215" s="81"/>
      <c r="G215" s="81">
        <v>7</v>
      </c>
      <c r="H215" s="81">
        <v>5</v>
      </c>
      <c r="I215" s="81"/>
      <c r="J215" s="63"/>
      <c r="K215" s="30"/>
      <c r="L215" s="30"/>
      <c r="M215" s="30"/>
      <c r="N215" s="30">
        <v>0</v>
      </c>
    </row>
    <row r="216" spans="1:14" x14ac:dyDescent="0.25">
      <c r="A216" s="19" t="s">
        <v>528</v>
      </c>
      <c r="B216" s="80">
        <v>46</v>
      </c>
      <c r="C216" s="81">
        <v>24</v>
      </c>
      <c r="D216" s="81">
        <v>40</v>
      </c>
      <c r="E216" s="80">
        <v>52</v>
      </c>
      <c r="F216" s="81">
        <v>47</v>
      </c>
      <c r="G216" s="81">
        <v>76</v>
      </c>
      <c r="H216" s="81">
        <v>67</v>
      </c>
      <c r="I216" s="81">
        <v>61</v>
      </c>
      <c r="J216" s="63">
        <v>94</v>
      </c>
      <c r="K216" s="30">
        <v>97</v>
      </c>
      <c r="L216" s="30">
        <v>119</v>
      </c>
      <c r="M216" s="30">
        <v>113</v>
      </c>
      <c r="N216" s="30">
        <v>104</v>
      </c>
    </row>
    <row r="217" spans="1:14" x14ac:dyDescent="0.25">
      <c r="A217" s="19" t="s">
        <v>529</v>
      </c>
      <c r="B217" s="80"/>
      <c r="C217" s="81"/>
      <c r="D217" s="81"/>
      <c r="E217" s="80"/>
      <c r="F217" s="81">
        <v>1</v>
      </c>
      <c r="G217" s="81"/>
      <c r="H217" s="81"/>
      <c r="I217" s="81"/>
      <c r="J217" s="63">
        <v>1</v>
      </c>
      <c r="K217" s="30">
        <v>4</v>
      </c>
      <c r="L217" s="30">
        <v>3</v>
      </c>
      <c r="M217" s="30">
        <v>3</v>
      </c>
      <c r="N217" s="30">
        <v>1</v>
      </c>
    </row>
    <row r="218" spans="1:14" x14ac:dyDescent="0.25">
      <c r="A218" s="19" t="s">
        <v>530</v>
      </c>
      <c r="B218" s="80"/>
      <c r="C218" s="81"/>
      <c r="D218" s="81"/>
      <c r="E218" s="80"/>
      <c r="F218" s="81"/>
      <c r="G218" s="81"/>
      <c r="H218" s="81"/>
      <c r="I218" s="81"/>
      <c r="J218" s="63"/>
      <c r="K218" s="30">
        <v>1</v>
      </c>
      <c r="L218" s="30">
        <v>2</v>
      </c>
      <c r="M218" s="30">
        <v>1</v>
      </c>
      <c r="N218" s="30">
        <v>0</v>
      </c>
    </row>
    <row r="219" spans="1:14" x14ac:dyDescent="0.25">
      <c r="A219" s="19" t="s">
        <v>531</v>
      </c>
      <c r="B219" s="80">
        <v>7</v>
      </c>
      <c r="C219" s="81">
        <v>3</v>
      </c>
      <c r="D219" s="81">
        <v>16</v>
      </c>
      <c r="E219" s="80"/>
      <c r="F219" s="81">
        <v>7</v>
      </c>
      <c r="G219" s="81">
        <v>22</v>
      </c>
      <c r="H219" s="81">
        <v>5</v>
      </c>
      <c r="I219" s="81">
        <v>21</v>
      </c>
      <c r="J219" s="63">
        <v>1</v>
      </c>
      <c r="K219" s="30">
        <v>8</v>
      </c>
      <c r="L219" s="30">
        <v>7</v>
      </c>
      <c r="M219" s="30">
        <v>4</v>
      </c>
      <c r="N219" s="30">
        <v>7</v>
      </c>
    </row>
    <row r="220" spans="1:14" x14ac:dyDescent="0.25">
      <c r="A220" s="19" t="s">
        <v>532</v>
      </c>
      <c r="B220" s="80">
        <v>2</v>
      </c>
      <c r="C220" s="81"/>
      <c r="D220" s="81"/>
      <c r="E220" s="80"/>
      <c r="F220" s="81"/>
      <c r="G220" s="81"/>
      <c r="H220" s="81">
        <v>1</v>
      </c>
      <c r="I220" s="81"/>
      <c r="J220" s="63"/>
      <c r="K220" s="30">
        <v>1</v>
      </c>
      <c r="L220" s="30">
        <v>28</v>
      </c>
      <c r="M220" s="30">
        <v>76</v>
      </c>
      <c r="N220" s="30">
        <v>63</v>
      </c>
    </row>
    <row r="221" spans="1:14" x14ac:dyDescent="0.25">
      <c r="A221" s="19" t="s">
        <v>533</v>
      </c>
      <c r="B221" s="80"/>
      <c r="C221" s="81"/>
      <c r="D221" s="81"/>
      <c r="E221" s="80"/>
      <c r="F221" s="81"/>
      <c r="G221" s="81"/>
      <c r="H221" s="81"/>
      <c r="I221" s="81"/>
      <c r="J221" s="63"/>
      <c r="K221" s="30"/>
      <c r="L221" s="30"/>
      <c r="M221" s="30"/>
      <c r="N221" s="30">
        <v>2</v>
      </c>
    </row>
    <row r="222" spans="1:14" x14ac:dyDescent="0.25">
      <c r="A222" s="19" t="s">
        <v>534</v>
      </c>
      <c r="B222" s="80">
        <v>2</v>
      </c>
      <c r="C222" s="81"/>
      <c r="D222" s="81">
        <v>1</v>
      </c>
      <c r="E222" s="80">
        <v>2</v>
      </c>
      <c r="F222" s="81"/>
      <c r="G222" s="81">
        <v>2</v>
      </c>
      <c r="H222" s="81"/>
      <c r="I222" s="81">
        <v>2</v>
      </c>
      <c r="J222" s="63"/>
      <c r="K222" s="30">
        <v>8</v>
      </c>
      <c r="L222" s="30">
        <v>7</v>
      </c>
      <c r="M222" s="30">
        <v>7</v>
      </c>
      <c r="N222" s="30">
        <v>9</v>
      </c>
    </row>
    <row r="223" spans="1:14" x14ac:dyDescent="0.25">
      <c r="A223" s="19" t="s">
        <v>535</v>
      </c>
      <c r="B223" s="80">
        <v>4</v>
      </c>
      <c r="C223" s="81"/>
      <c r="D223" s="81"/>
      <c r="E223" s="80">
        <v>6</v>
      </c>
      <c r="F223" s="81">
        <v>2</v>
      </c>
      <c r="G223" s="81">
        <v>4</v>
      </c>
      <c r="H223" s="81">
        <v>5</v>
      </c>
      <c r="I223" s="81">
        <v>5</v>
      </c>
      <c r="J223" s="63">
        <v>2</v>
      </c>
      <c r="K223" s="30">
        <v>7</v>
      </c>
      <c r="L223" s="30">
        <v>4</v>
      </c>
      <c r="M223" s="30">
        <v>5</v>
      </c>
      <c r="N223" s="30">
        <v>14</v>
      </c>
    </row>
    <row r="224" spans="1:14" x14ac:dyDescent="0.25">
      <c r="A224" s="19" t="s">
        <v>536</v>
      </c>
      <c r="B224" s="80">
        <v>9</v>
      </c>
      <c r="C224" s="81">
        <v>1</v>
      </c>
      <c r="D224" s="81">
        <v>3</v>
      </c>
      <c r="E224" s="80">
        <v>2</v>
      </c>
      <c r="F224" s="81">
        <v>2</v>
      </c>
      <c r="G224" s="81">
        <v>4</v>
      </c>
      <c r="H224" s="81">
        <v>18</v>
      </c>
      <c r="I224" s="81">
        <v>14</v>
      </c>
      <c r="J224" s="63"/>
      <c r="K224" s="30"/>
      <c r="L224" s="30"/>
      <c r="M224" s="30"/>
      <c r="N224" s="30">
        <v>0</v>
      </c>
    </row>
    <row r="225" spans="1:14" x14ac:dyDescent="0.25">
      <c r="A225" s="19" t="s">
        <v>537</v>
      </c>
      <c r="B225" s="80">
        <v>3</v>
      </c>
      <c r="C225" s="81">
        <v>2</v>
      </c>
      <c r="D225" s="81"/>
      <c r="E225" s="80"/>
      <c r="F225" s="81"/>
      <c r="G225" s="81"/>
      <c r="H225" s="81"/>
      <c r="I225" s="81"/>
      <c r="J225" s="63"/>
      <c r="K225" s="30">
        <v>5</v>
      </c>
      <c r="L225" s="30">
        <v>8</v>
      </c>
      <c r="M225" s="30">
        <v>4</v>
      </c>
      <c r="N225" s="30">
        <v>11</v>
      </c>
    </row>
    <row r="226" spans="1:14" x14ac:dyDescent="0.25">
      <c r="A226" s="19" t="s">
        <v>538</v>
      </c>
      <c r="B226" s="80"/>
      <c r="C226" s="81"/>
      <c r="D226" s="81"/>
      <c r="E226" s="80"/>
      <c r="F226" s="81"/>
      <c r="G226" s="81"/>
      <c r="H226" s="81"/>
      <c r="I226" s="81"/>
      <c r="J226" s="63"/>
      <c r="K226" s="30"/>
      <c r="L226" s="30"/>
      <c r="M226" s="30">
        <v>5</v>
      </c>
      <c r="N226" s="30">
        <v>14</v>
      </c>
    </row>
    <row r="227" spans="1:14" x14ac:dyDescent="0.25">
      <c r="A227" s="19" t="s">
        <v>539</v>
      </c>
      <c r="B227" s="80">
        <v>2</v>
      </c>
      <c r="C227" s="81">
        <v>2</v>
      </c>
      <c r="D227" s="81">
        <v>4</v>
      </c>
      <c r="E227" s="80"/>
      <c r="F227" s="81">
        <v>6</v>
      </c>
      <c r="G227" s="81">
        <v>7</v>
      </c>
      <c r="H227" s="81">
        <v>7</v>
      </c>
      <c r="I227" s="81">
        <v>3</v>
      </c>
      <c r="J227" s="63">
        <v>4</v>
      </c>
      <c r="K227" s="30">
        <v>7</v>
      </c>
      <c r="L227" s="30"/>
      <c r="M227" s="30">
        <v>4</v>
      </c>
      <c r="N227" s="30">
        <v>20</v>
      </c>
    </row>
    <row r="228" spans="1:14" x14ac:dyDescent="0.25">
      <c r="A228" s="19" t="s">
        <v>540</v>
      </c>
      <c r="B228" s="80">
        <v>3</v>
      </c>
      <c r="C228" s="81"/>
      <c r="D228" s="81"/>
      <c r="E228" s="80">
        <v>1</v>
      </c>
      <c r="F228" s="81"/>
      <c r="G228" s="81"/>
      <c r="H228" s="81">
        <v>1</v>
      </c>
      <c r="I228" s="81">
        <v>1</v>
      </c>
      <c r="J228" s="63">
        <v>2</v>
      </c>
      <c r="K228" s="30">
        <v>3</v>
      </c>
      <c r="L228" s="30">
        <v>5</v>
      </c>
      <c r="M228" s="30">
        <v>10</v>
      </c>
      <c r="N228" s="30">
        <v>10</v>
      </c>
    </row>
    <row r="229" spans="1:14" x14ac:dyDescent="0.25">
      <c r="A229" s="19" t="s">
        <v>541</v>
      </c>
      <c r="B229" s="80"/>
      <c r="C229" s="81">
        <v>3</v>
      </c>
      <c r="D229" s="81">
        <v>1</v>
      </c>
      <c r="E229" s="80"/>
      <c r="F229" s="81">
        <v>2</v>
      </c>
      <c r="G229" s="81">
        <v>4</v>
      </c>
      <c r="H229" s="81">
        <v>6</v>
      </c>
      <c r="I229" s="81">
        <v>3</v>
      </c>
      <c r="J229" s="63">
        <v>6</v>
      </c>
      <c r="K229" s="30">
        <v>5</v>
      </c>
      <c r="L229" s="30">
        <v>11</v>
      </c>
      <c r="M229" s="30">
        <v>7</v>
      </c>
      <c r="N229" s="30">
        <v>9</v>
      </c>
    </row>
    <row r="230" spans="1:14" x14ac:dyDescent="0.25">
      <c r="A230" s="19" t="s">
        <v>542</v>
      </c>
      <c r="B230" s="80">
        <v>33</v>
      </c>
      <c r="C230" s="81">
        <v>24</v>
      </c>
      <c r="D230" s="81">
        <v>16</v>
      </c>
      <c r="E230" s="80">
        <v>15</v>
      </c>
      <c r="F230" s="81">
        <v>13</v>
      </c>
      <c r="G230" s="81">
        <v>13</v>
      </c>
      <c r="H230" s="81">
        <v>15</v>
      </c>
      <c r="I230" s="81">
        <v>8</v>
      </c>
      <c r="J230" s="63">
        <v>8</v>
      </c>
      <c r="K230" s="30">
        <v>10</v>
      </c>
      <c r="L230" s="30">
        <v>26</v>
      </c>
      <c r="M230" s="30">
        <v>59</v>
      </c>
      <c r="N230" s="30">
        <v>78</v>
      </c>
    </row>
    <row r="231" spans="1:14" x14ac:dyDescent="0.25">
      <c r="A231" s="19" t="s">
        <v>543</v>
      </c>
      <c r="B231" s="80">
        <v>1</v>
      </c>
      <c r="C231" s="81">
        <v>1</v>
      </c>
      <c r="D231" s="81"/>
      <c r="E231" s="80"/>
      <c r="F231" s="81"/>
      <c r="G231" s="81"/>
      <c r="H231" s="81">
        <v>4</v>
      </c>
      <c r="I231" s="81">
        <v>2</v>
      </c>
      <c r="J231" s="63"/>
      <c r="K231" s="30"/>
      <c r="L231" s="30"/>
      <c r="M231" s="30">
        <v>32</v>
      </c>
      <c r="N231" s="30">
        <v>22</v>
      </c>
    </row>
    <row r="232" spans="1:14" x14ac:dyDescent="0.25">
      <c r="A232" s="19" t="s">
        <v>544</v>
      </c>
      <c r="B232" s="80"/>
      <c r="C232" s="81"/>
      <c r="D232" s="81"/>
      <c r="E232" s="80">
        <v>3</v>
      </c>
      <c r="F232" s="81"/>
      <c r="G232" s="81">
        <v>1</v>
      </c>
      <c r="H232" s="81"/>
      <c r="I232" s="81"/>
      <c r="J232" s="63">
        <v>1</v>
      </c>
      <c r="K232" s="30">
        <v>3</v>
      </c>
      <c r="L232" s="30"/>
      <c r="M232" s="30"/>
      <c r="N232" s="30">
        <v>0</v>
      </c>
    </row>
    <row r="233" spans="1:14" x14ac:dyDescent="0.25">
      <c r="A233" s="19" t="s">
        <v>545</v>
      </c>
      <c r="B233" s="80">
        <v>31</v>
      </c>
      <c r="C233" s="81">
        <v>19</v>
      </c>
      <c r="D233" s="81">
        <v>20</v>
      </c>
      <c r="E233" s="80">
        <v>12</v>
      </c>
      <c r="F233" s="81">
        <v>7</v>
      </c>
      <c r="G233" s="81">
        <v>27</v>
      </c>
      <c r="H233" s="81">
        <v>29</v>
      </c>
      <c r="I233" s="81">
        <v>25</v>
      </c>
      <c r="J233" s="63">
        <v>38</v>
      </c>
      <c r="K233" s="30">
        <v>30</v>
      </c>
      <c r="L233" s="30">
        <v>31</v>
      </c>
      <c r="M233" s="30">
        <v>38</v>
      </c>
      <c r="N233" s="30">
        <v>41</v>
      </c>
    </row>
    <row r="234" spans="1:14" x14ac:dyDescent="0.25">
      <c r="A234" s="19" t="s">
        <v>546</v>
      </c>
      <c r="B234" s="80"/>
      <c r="C234" s="81"/>
      <c r="D234" s="81"/>
      <c r="E234" s="80"/>
      <c r="F234" s="81"/>
      <c r="G234" s="81"/>
      <c r="H234" s="81"/>
      <c r="I234" s="81"/>
      <c r="J234" s="63"/>
      <c r="K234" s="30"/>
      <c r="L234" s="30"/>
      <c r="M234" s="30"/>
      <c r="N234" s="30">
        <v>3</v>
      </c>
    </row>
    <row r="235" spans="1:14" x14ac:dyDescent="0.25">
      <c r="A235" s="19" t="s">
        <v>547</v>
      </c>
      <c r="B235" s="80">
        <v>2</v>
      </c>
      <c r="C235" s="81"/>
      <c r="D235" s="81"/>
      <c r="E235" s="80">
        <v>2</v>
      </c>
      <c r="F235" s="81">
        <v>2</v>
      </c>
      <c r="G235" s="81">
        <v>1</v>
      </c>
      <c r="H235" s="81">
        <v>1</v>
      </c>
      <c r="I235" s="81">
        <v>7</v>
      </c>
      <c r="J235" s="63">
        <v>7</v>
      </c>
      <c r="K235" s="30">
        <v>4</v>
      </c>
      <c r="L235" s="30">
        <v>10</v>
      </c>
      <c r="M235" s="30">
        <v>18</v>
      </c>
      <c r="N235" s="30">
        <v>23</v>
      </c>
    </row>
    <row r="236" spans="1:14" x14ac:dyDescent="0.25">
      <c r="A236" s="19" t="s">
        <v>548</v>
      </c>
      <c r="B236" s="80">
        <v>1</v>
      </c>
      <c r="C236" s="81"/>
      <c r="D236" s="81"/>
      <c r="E236" s="80"/>
      <c r="F236" s="81"/>
      <c r="G236" s="81"/>
      <c r="H236" s="81"/>
      <c r="I236" s="81"/>
      <c r="J236" s="63">
        <v>4</v>
      </c>
      <c r="K236" s="30">
        <v>3</v>
      </c>
      <c r="L236" s="30">
        <v>5</v>
      </c>
      <c r="M236" s="30">
        <v>13</v>
      </c>
      <c r="N236" s="30">
        <v>11</v>
      </c>
    </row>
    <row r="237" spans="1:14" x14ac:dyDescent="0.25">
      <c r="A237" s="19" t="s">
        <v>549</v>
      </c>
      <c r="B237" s="80">
        <v>6</v>
      </c>
      <c r="C237" s="81">
        <v>4</v>
      </c>
      <c r="D237" s="81">
        <v>1</v>
      </c>
      <c r="E237" s="80">
        <v>8</v>
      </c>
      <c r="F237" s="81">
        <v>2</v>
      </c>
      <c r="G237" s="81">
        <v>2</v>
      </c>
      <c r="H237" s="81">
        <v>18</v>
      </c>
      <c r="I237" s="81">
        <v>21</v>
      </c>
      <c r="J237" s="63">
        <v>25</v>
      </c>
      <c r="K237" s="30">
        <v>19</v>
      </c>
      <c r="L237" s="30">
        <v>18</v>
      </c>
      <c r="M237" s="30">
        <v>18</v>
      </c>
      <c r="N237" s="30">
        <v>15</v>
      </c>
    </row>
    <row r="238" spans="1:14" x14ac:dyDescent="0.25">
      <c r="A238" s="19" t="s">
        <v>550</v>
      </c>
      <c r="B238" s="80"/>
      <c r="C238" s="81"/>
      <c r="D238" s="81"/>
      <c r="E238" s="80">
        <v>1</v>
      </c>
      <c r="F238" s="81">
        <v>1</v>
      </c>
      <c r="G238" s="81">
        <v>2</v>
      </c>
      <c r="H238" s="81">
        <v>3</v>
      </c>
      <c r="I238" s="81">
        <v>9</v>
      </c>
      <c r="J238" s="63">
        <v>4</v>
      </c>
      <c r="K238" s="30">
        <v>4</v>
      </c>
      <c r="L238" s="30">
        <v>6</v>
      </c>
      <c r="M238" s="30">
        <v>9</v>
      </c>
      <c r="N238" s="30">
        <v>20</v>
      </c>
    </row>
    <row r="239" spans="1:14" x14ac:dyDescent="0.25">
      <c r="A239" s="19" t="s">
        <v>551</v>
      </c>
      <c r="B239" s="80"/>
      <c r="C239" s="81"/>
      <c r="D239" s="81"/>
      <c r="E239" s="80"/>
      <c r="F239" s="81">
        <v>1</v>
      </c>
      <c r="G239" s="81">
        <v>2</v>
      </c>
      <c r="H239" s="81"/>
      <c r="I239" s="81">
        <v>1</v>
      </c>
      <c r="J239" s="63">
        <v>1</v>
      </c>
      <c r="K239" s="30">
        <v>4</v>
      </c>
      <c r="L239" s="30">
        <v>12</v>
      </c>
      <c r="M239" s="30">
        <v>11</v>
      </c>
      <c r="N239" s="30">
        <v>15</v>
      </c>
    </row>
    <row r="240" spans="1:14" x14ac:dyDescent="0.25">
      <c r="A240" s="19" t="s">
        <v>552</v>
      </c>
      <c r="B240" s="80">
        <v>3</v>
      </c>
      <c r="C240" s="81">
        <v>1</v>
      </c>
      <c r="D240" s="81"/>
      <c r="E240" s="80"/>
      <c r="F240" s="81">
        <v>2</v>
      </c>
      <c r="G240" s="81"/>
      <c r="H240" s="81">
        <v>3</v>
      </c>
      <c r="I240" s="81">
        <v>4</v>
      </c>
      <c r="J240" s="63">
        <v>11</v>
      </c>
      <c r="K240" s="30">
        <v>17</v>
      </c>
      <c r="L240" s="30">
        <v>11</v>
      </c>
      <c r="M240" s="30">
        <v>6</v>
      </c>
      <c r="N240" s="30">
        <v>10</v>
      </c>
    </row>
    <row r="241" spans="1:14" x14ac:dyDescent="0.25">
      <c r="A241" s="19" t="s">
        <v>553</v>
      </c>
      <c r="B241" s="80">
        <v>122</v>
      </c>
      <c r="C241" s="81">
        <v>70</v>
      </c>
      <c r="D241" s="81">
        <v>41</v>
      </c>
      <c r="E241" s="80">
        <v>56</v>
      </c>
      <c r="F241" s="81">
        <v>43</v>
      </c>
      <c r="G241" s="81">
        <v>66</v>
      </c>
      <c r="H241" s="81">
        <v>31</v>
      </c>
      <c r="I241" s="81">
        <v>29</v>
      </c>
      <c r="J241" s="63">
        <v>74</v>
      </c>
      <c r="K241" s="30">
        <v>41</v>
      </c>
      <c r="L241" s="30">
        <v>36</v>
      </c>
      <c r="M241" s="30">
        <v>95</v>
      </c>
      <c r="N241" s="30">
        <v>133</v>
      </c>
    </row>
    <row r="242" spans="1:14" x14ac:dyDescent="0.25">
      <c r="A242" s="19" t="s">
        <v>554</v>
      </c>
      <c r="B242" s="80">
        <v>20</v>
      </c>
      <c r="C242" s="81">
        <v>6</v>
      </c>
      <c r="D242" s="81">
        <v>17</v>
      </c>
      <c r="E242" s="80">
        <v>8</v>
      </c>
      <c r="F242" s="81">
        <v>23</v>
      </c>
      <c r="G242" s="81">
        <v>14</v>
      </c>
      <c r="H242" s="81">
        <v>30</v>
      </c>
      <c r="I242" s="81">
        <v>26</v>
      </c>
      <c r="J242" s="63">
        <v>32</v>
      </c>
      <c r="K242" s="30">
        <v>28</v>
      </c>
      <c r="L242" s="30">
        <v>15</v>
      </c>
      <c r="M242" s="30">
        <v>41</v>
      </c>
      <c r="N242" s="30">
        <v>23</v>
      </c>
    </row>
    <row r="243" spans="1:14" x14ac:dyDescent="0.25">
      <c r="A243" s="19" t="s">
        <v>555</v>
      </c>
      <c r="B243" s="80"/>
      <c r="C243" s="81"/>
      <c r="D243" s="81"/>
      <c r="E243" s="80"/>
      <c r="F243" s="81"/>
      <c r="G243" s="81">
        <v>1</v>
      </c>
      <c r="H243" s="81"/>
      <c r="I243" s="81"/>
      <c r="J243" s="63"/>
      <c r="K243" s="30">
        <v>2</v>
      </c>
      <c r="L243" s="30">
        <v>6</v>
      </c>
      <c r="M243" s="30">
        <v>2</v>
      </c>
      <c r="N243" s="30">
        <v>2</v>
      </c>
    </row>
    <row r="244" spans="1:14" x14ac:dyDescent="0.25">
      <c r="A244" s="19" t="s">
        <v>556</v>
      </c>
      <c r="B244" s="80"/>
      <c r="C244" s="81">
        <v>1</v>
      </c>
      <c r="D244" s="81"/>
      <c r="E244" s="80">
        <v>1</v>
      </c>
      <c r="F244" s="81">
        <v>5</v>
      </c>
      <c r="G244" s="81">
        <v>1</v>
      </c>
      <c r="H244" s="81">
        <v>1</v>
      </c>
      <c r="I244" s="81">
        <v>2</v>
      </c>
      <c r="J244" s="63">
        <v>2</v>
      </c>
      <c r="K244" s="30">
        <v>3</v>
      </c>
      <c r="L244" s="30">
        <v>1</v>
      </c>
      <c r="M244" s="30">
        <v>2</v>
      </c>
      <c r="N244" s="30">
        <v>2</v>
      </c>
    </row>
    <row r="245" spans="1:14" x14ac:dyDescent="0.25">
      <c r="A245" s="19" t="s">
        <v>557</v>
      </c>
      <c r="B245" s="80">
        <v>3</v>
      </c>
      <c r="C245" s="81">
        <v>1</v>
      </c>
      <c r="D245" s="81"/>
      <c r="E245" s="80"/>
      <c r="F245" s="81">
        <v>1</v>
      </c>
      <c r="G245" s="81"/>
      <c r="H245" s="81">
        <v>1</v>
      </c>
      <c r="I245" s="81">
        <v>1</v>
      </c>
      <c r="J245" s="63">
        <v>7</v>
      </c>
      <c r="K245" s="30">
        <v>5</v>
      </c>
      <c r="L245" s="30">
        <v>3</v>
      </c>
      <c r="M245" s="30">
        <v>9</v>
      </c>
      <c r="N245" s="30">
        <v>8</v>
      </c>
    </row>
    <row r="246" spans="1:14" x14ac:dyDescent="0.25">
      <c r="A246" s="19" t="s">
        <v>558</v>
      </c>
      <c r="B246" s="80"/>
      <c r="C246" s="81"/>
      <c r="D246" s="81">
        <v>1</v>
      </c>
      <c r="E246" s="80"/>
      <c r="F246" s="81">
        <v>2</v>
      </c>
      <c r="G246" s="81">
        <v>8</v>
      </c>
      <c r="H246" s="81">
        <v>4</v>
      </c>
      <c r="I246" s="81">
        <v>1</v>
      </c>
      <c r="J246" s="63">
        <v>10</v>
      </c>
      <c r="K246" s="30">
        <v>8</v>
      </c>
      <c r="L246" s="30">
        <v>11</v>
      </c>
      <c r="M246" s="30">
        <v>12</v>
      </c>
      <c r="N246" s="30">
        <v>9</v>
      </c>
    </row>
    <row r="247" spans="1:14" x14ac:dyDescent="0.25">
      <c r="A247" s="19" t="s">
        <v>559</v>
      </c>
      <c r="B247" s="80"/>
      <c r="C247" s="81"/>
      <c r="D247" s="81"/>
      <c r="E247" s="80"/>
      <c r="F247" s="81"/>
      <c r="G247" s="81"/>
      <c r="H247" s="81"/>
      <c r="I247" s="81">
        <v>1</v>
      </c>
      <c r="J247" s="63"/>
      <c r="K247" s="30"/>
      <c r="L247" s="30"/>
      <c r="M247" s="30"/>
      <c r="N247" s="30">
        <v>0</v>
      </c>
    </row>
    <row r="248" spans="1:14" x14ac:dyDescent="0.25">
      <c r="A248" s="19" t="s">
        <v>560</v>
      </c>
      <c r="B248" s="80">
        <v>2</v>
      </c>
      <c r="C248" s="81">
        <v>9</v>
      </c>
      <c r="D248" s="81">
        <v>17</v>
      </c>
      <c r="E248" s="80">
        <v>15</v>
      </c>
      <c r="F248" s="81">
        <v>9</v>
      </c>
      <c r="G248" s="81">
        <v>9</v>
      </c>
      <c r="H248" s="81">
        <v>3</v>
      </c>
      <c r="I248" s="81">
        <v>6</v>
      </c>
      <c r="J248" s="63">
        <v>6</v>
      </c>
      <c r="K248" s="30">
        <v>1</v>
      </c>
      <c r="L248" s="30">
        <v>1</v>
      </c>
      <c r="M248" s="30">
        <v>9</v>
      </c>
      <c r="N248" s="30">
        <v>5</v>
      </c>
    </row>
    <row r="249" spans="1:14" x14ac:dyDescent="0.25">
      <c r="A249" s="19" t="s">
        <v>561</v>
      </c>
      <c r="B249" s="80">
        <v>1</v>
      </c>
      <c r="C249" s="81"/>
      <c r="D249" s="81"/>
      <c r="E249" s="80"/>
      <c r="F249" s="81">
        <v>2</v>
      </c>
      <c r="G249" s="81"/>
      <c r="H249" s="81"/>
      <c r="I249" s="81"/>
      <c r="J249" s="63"/>
      <c r="K249" s="30"/>
      <c r="L249" s="30">
        <v>0</v>
      </c>
      <c r="M249" s="30"/>
      <c r="N249" s="30">
        <v>18</v>
      </c>
    </row>
    <row r="250" spans="1:14" x14ac:dyDescent="0.25">
      <c r="A250" s="19" t="s">
        <v>562</v>
      </c>
      <c r="B250" s="80">
        <v>1</v>
      </c>
      <c r="C250" s="81"/>
      <c r="D250" s="81">
        <v>3</v>
      </c>
      <c r="E250" s="80"/>
      <c r="F250" s="81">
        <v>1</v>
      </c>
      <c r="G250" s="81">
        <v>2</v>
      </c>
      <c r="H250" s="81">
        <v>4</v>
      </c>
      <c r="I250" s="81"/>
      <c r="J250" s="63">
        <v>2</v>
      </c>
      <c r="K250" s="30">
        <v>29</v>
      </c>
      <c r="L250" s="30">
        <v>92</v>
      </c>
      <c r="M250" s="30">
        <v>82</v>
      </c>
      <c r="N250" s="30">
        <v>114</v>
      </c>
    </row>
    <row r="251" spans="1:14" x14ac:dyDescent="0.25">
      <c r="A251" s="19" t="s">
        <v>563</v>
      </c>
      <c r="B251" s="80"/>
      <c r="C251" s="81"/>
      <c r="D251" s="81"/>
      <c r="E251" s="80"/>
      <c r="F251" s="81"/>
      <c r="G251" s="81"/>
      <c r="H251" s="81"/>
      <c r="I251" s="81"/>
      <c r="J251" s="63"/>
      <c r="K251" s="30"/>
      <c r="L251" s="30">
        <v>4</v>
      </c>
      <c r="M251" s="30">
        <v>2</v>
      </c>
      <c r="N251" s="30">
        <v>2</v>
      </c>
    </row>
    <row r="252" spans="1:14" x14ac:dyDescent="0.25">
      <c r="A252" s="19" t="s">
        <v>564</v>
      </c>
      <c r="B252" s="80"/>
      <c r="C252" s="81"/>
      <c r="D252" s="81"/>
      <c r="E252" s="80"/>
      <c r="F252" s="81"/>
      <c r="G252" s="81"/>
      <c r="H252" s="81"/>
      <c r="I252" s="81"/>
      <c r="J252" s="63"/>
      <c r="K252" s="30"/>
      <c r="L252" s="30"/>
      <c r="M252" s="30"/>
      <c r="N252" s="30">
        <v>2</v>
      </c>
    </row>
    <row r="253" spans="1:14" x14ac:dyDescent="0.25">
      <c r="A253" s="19" t="s">
        <v>565</v>
      </c>
      <c r="B253" s="80"/>
      <c r="C253" s="81"/>
      <c r="D253" s="81"/>
      <c r="E253" s="80">
        <v>1</v>
      </c>
      <c r="F253" s="81">
        <v>1</v>
      </c>
      <c r="G253" s="81">
        <v>1</v>
      </c>
      <c r="H253" s="81"/>
      <c r="I253" s="81"/>
      <c r="J253" s="63">
        <v>2</v>
      </c>
      <c r="K253" s="30"/>
      <c r="L253" s="30">
        <v>3</v>
      </c>
      <c r="M253" s="30">
        <v>4</v>
      </c>
      <c r="N253" s="30">
        <v>1</v>
      </c>
    </row>
    <row r="254" spans="1:14" x14ac:dyDescent="0.25">
      <c r="A254" s="19" t="s">
        <v>566</v>
      </c>
      <c r="B254" s="80">
        <v>3</v>
      </c>
      <c r="C254" s="81">
        <v>3</v>
      </c>
      <c r="D254" s="81">
        <v>1</v>
      </c>
      <c r="E254" s="80">
        <v>1</v>
      </c>
      <c r="F254" s="81">
        <v>3</v>
      </c>
      <c r="G254" s="81">
        <v>3</v>
      </c>
      <c r="H254" s="81"/>
      <c r="I254" s="81">
        <v>1</v>
      </c>
      <c r="J254" s="63"/>
      <c r="K254" s="30"/>
      <c r="L254" s="30">
        <v>2</v>
      </c>
      <c r="M254" s="30">
        <v>2</v>
      </c>
      <c r="N254" s="30">
        <v>1</v>
      </c>
    </row>
    <row r="255" spans="1:14" x14ac:dyDescent="0.25">
      <c r="A255" s="19" t="s">
        <v>567</v>
      </c>
      <c r="B255" s="80">
        <v>17</v>
      </c>
      <c r="C255" s="81">
        <v>13</v>
      </c>
      <c r="D255" s="81">
        <v>15</v>
      </c>
      <c r="E255" s="80">
        <v>15</v>
      </c>
      <c r="F255" s="81">
        <v>12</v>
      </c>
      <c r="G255" s="81">
        <v>22</v>
      </c>
      <c r="H255" s="81">
        <v>16</v>
      </c>
      <c r="I255" s="81">
        <v>15</v>
      </c>
      <c r="J255" s="63">
        <v>17</v>
      </c>
      <c r="K255" s="30">
        <v>11</v>
      </c>
      <c r="L255" s="30">
        <v>12</v>
      </c>
      <c r="M255" s="30">
        <v>11</v>
      </c>
      <c r="N255" s="30">
        <v>12</v>
      </c>
    </row>
    <row r="256" spans="1:14" x14ac:dyDescent="0.25">
      <c r="A256" s="19" t="s">
        <v>568</v>
      </c>
      <c r="B256" s="80"/>
      <c r="C256" s="81"/>
      <c r="D256" s="81"/>
      <c r="E256" s="80"/>
      <c r="F256" s="81"/>
      <c r="G256" s="81">
        <v>1</v>
      </c>
      <c r="H256" s="81">
        <v>1</v>
      </c>
      <c r="I256" s="81">
        <v>11</v>
      </c>
      <c r="J256" s="63">
        <v>13</v>
      </c>
      <c r="K256" s="30">
        <v>28</v>
      </c>
      <c r="L256" s="30">
        <v>21</v>
      </c>
      <c r="M256" s="30">
        <v>21</v>
      </c>
      <c r="N256" s="30">
        <v>36</v>
      </c>
    </row>
    <row r="257" spans="1:14" x14ac:dyDescent="0.25">
      <c r="A257" s="19" t="s">
        <v>569</v>
      </c>
      <c r="B257" s="80"/>
      <c r="C257" s="81"/>
      <c r="D257" s="81"/>
      <c r="E257" s="80"/>
      <c r="F257" s="81"/>
      <c r="G257" s="81"/>
      <c r="H257" s="81"/>
      <c r="I257" s="81"/>
      <c r="J257" s="63"/>
      <c r="K257" s="30"/>
      <c r="L257" s="30"/>
      <c r="M257" s="30"/>
      <c r="N257" s="30">
        <v>15</v>
      </c>
    </row>
    <row r="258" spans="1:14" x14ac:dyDescent="0.25">
      <c r="A258" s="19" t="s">
        <v>570</v>
      </c>
      <c r="B258" s="80">
        <v>1</v>
      </c>
      <c r="C258" s="81"/>
      <c r="D258" s="81"/>
      <c r="E258" s="80"/>
      <c r="F258" s="81"/>
      <c r="G258" s="81"/>
      <c r="H258" s="81"/>
      <c r="I258" s="81"/>
      <c r="J258" s="63"/>
      <c r="K258" s="30"/>
      <c r="L258" s="30"/>
      <c r="M258" s="30"/>
      <c r="N258" s="30">
        <v>0</v>
      </c>
    </row>
    <row r="259" spans="1:14" x14ac:dyDescent="0.25">
      <c r="A259" s="19" t="s">
        <v>571</v>
      </c>
      <c r="B259" s="80">
        <v>3</v>
      </c>
      <c r="C259" s="81"/>
      <c r="D259" s="81"/>
      <c r="E259" s="80"/>
      <c r="F259" s="81"/>
      <c r="G259" s="81">
        <v>5</v>
      </c>
      <c r="H259" s="81">
        <v>3</v>
      </c>
      <c r="I259" s="81">
        <v>4</v>
      </c>
      <c r="J259" s="63">
        <v>4</v>
      </c>
      <c r="K259" s="30"/>
      <c r="L259" s="30">
        <v>1</v>
      </c>
      <c r="M259" s="30">
        <v>2</v>
      </c>
      <c r="N259" s="30">
        <v>1</v>
      </c>
    </row>
    <row r="260" spans="1:14" x14ac:dyDescent="0.25">
      <c r="A260" s="19" t="s">
        <v>572</v>
      </c>
      <c r="B260" s="80">
        <v>133</v>
      </c>
      <c r="C260" s="81">
        <v>94</v>
      </c>
      <c r="D260" s="81">
        <v>98</v>
      </c>
      <c r="E260" s="80">
        <v>103</v>
      </c>
      <c r="F260" s="81">
        <v>181</v>
      </c>
      <c r="G260" s="81">
        <v>153</v>
      </c>
      <c r="H260" s="81">
        <v>103</v>
      </c>
      <c r="I260" s="81">
        <v>134</v>
      </c>
      <c r="J260" s="63">
        <v>52</v>
      </c>
      <c r="K260" s="30">
        <v>113</v>
      </c>
      <c r="L260" s="30">
        <v>133</v>
      </c>
      <c r="M260" s="30">
        <v>150</v>
      </c>
      <c r="N260" s="30">
        <v>236</v>
      </c>
    </row>
    <row r="261" spans="1:14" x14ac:dyDescent="0.25">
      <c r="A261" s="19" t="s">
        <v>573</v>
      </c>
      <c r="B261" s="80">
        <v>1</v>
      </c>
      <c r="C261" s="81"/>
      <c r="D261" s="81">
        <v>2</v>
      </c>
      <c r="E261" s="80">
        <v>2</v>
      </c>
      <c r="F261" s="81">
        <v>3</v>
      </c>
      <c r="G261" s="81">
        <v>1</v>
      </c>
      <c r="H261" s="81">
        <v>1</v>
      </c>
      <c r="I261" s="81">
        <v>1</v>
      </c>
      <c r="J261" s="63">
        <v>2</v>
      </c>
      <c r="K261" s="30"/>
      <c r="L261" s="30">
        <v>8</v>
      </c>
      <c r="M261" s="30">
        <v>10</v>
      </c>
      <c r="N261" s="30">
        <v>9</v>
      </c>
    </row>
    <row r="262" spans="1:14" x14ac:dyDescent="0.25">
      <c r="A262" s="19" t="s">
        <v>574</v>
      </c>
      <c r="B262" s="80"/>
      <c r="C262" s="81"/>
      <c r="D262" s="81"/>
      <c r="E262" s="80">
        <v>2</v>
      </c>
      <c r="F262" s="81">
        <v>3</v>
      </c>
      <c r="G262" s="81">
        <v>1</v>
      </c>
      <c r="H262" s="81"/>
      <c r="I262" s="81">
        <v>3</v>
      </c>
      <c r="J262" s="63">
        <v>8</v>
      </c>
      <c r="K262" s="30"/>
      <c r="L262" s="30">
        <v>2</v>
      </c>
      <c r="M262" s="30">
        <v>1</v>
      </c>
      <c r="N262" s="30">
        <v>0</v>
      </c>
    </row>
    <row r="263" spans="1:14" x14ac:dyDescent="0.25">
      <c r="A263" s="19" t="s">
        <v>575</v>
      </c>
      <c r="B263" s="80">
        <v>1</v>
      </c>
      <c r="C263" s="81"/>
      <c r="D263" s="81"/>
      <c r="E263" s="80"/>
      <c r="F263" s="81"/>
      <c r="G263" s="81">
        <v>3</v>
      </c>
      <c r="H263" s="81">
        <v>3</v>
      </c>
      <c r="I263" s="81">
        <v>4</v>
      </c>
      <c r="J263" s="63">
        <v>17</v>
      </c>
      <c r="K263" s="30">
        <v>19</v>
      </c>
      <c r="L263" s="30">
        <v>7</v>
      </c>
      <c r="M263" s="30">
        <v>7</v>
      </c>
      <c r="N263" s="30">
        <v>17</v>
      </c>
    </row>
    <row r="264" spans="1:14" x14ac:dyDescent="0.25">
      <c r="A264" s="19" t="s">
        <v>576</v>
      </c>
      <c r="B264" s="80"/>
      <c r="C264" s="81"/>
      <c r="D264" s="81"/>
      <c r="E264" s="80"/>
      <c r="F264" s="81"/>
      <c r="G264" s="81"/>
      <c r="H264" s="81">
        <v>6</v>
      </c>
      <c r="I264" s="81">
        <v>4</v>
      </c>
      <c r="J264" s="63">
        <v>31</v>
      </c>
      <c r="K264" s="30">
        <v>2</v>
      </c>
      <c r="L264" s="30">
        <v>1</v>
      </c>
      <c r="M264" s="30">
        <v>9</v>
      </c>
      <c r="N264" s="30">
        <v>5</v>
      </c>
    </row>
    <row r="265" spans="1:14" x14ac:dyDescent="0.25">
      <c r="A265" s="19" t="s">
        <v>577</v>
      </c>
      <c r="B265" s="80">
        <v>5</v>
      </c>
      <c r="C265" s="81"/>
      <c r="D265" s="81"/>
      <c r="E265" s="80"/>
      <c r="F265" s="81"/>
      <c r="G265" s="81">
        <v>6</v>
      </c>
      <c r="H265" s="81">
        <v>4</v>
      </c>
      <c r="I265" s="81">
        <v>6</v>
      </c>
      <c r="J265" s="63">
        <v>8</v>
      </c>
      <c r="K265" s="30">
        <v>2</v>
      </c>
      <c r="L265" s="30">
        <v>4</v>
      </c>
      <c r="M265" s="30">
        <v>5</v>
      </c>
      <c r="N265" s="30">
        <v>4</v>
      </c>
    </row>
    <row r="266" spans="1:14" x14ac:dyDescent="0.25">
      <c r="A266" s="19" t="s">
        <v>578</v>
      </c>
      <c r="B266" s="80">
        <v>5</v>
      </c>
      <c r="C266" s="81">
        <v>3</v>
      </c>
      <c r="D266" s="81">
        <v>2</v>
      </c>
      <c r="E266" s="80">
        <v>3</v>
      </c>
      <c r="F266" s="81">
        <v>9</v>
      </c>
      <c r="G266" s="81">
        <v>10</v>
      </c>
      <c r="H266" s="81">
        <v>9</v>
      </c>
      <c r="I266" s="81">
        <v>9</v>
      </c>
      <c r="J266" s="63">
        <v>10</v>
      </c>
      <c r="K266" s="30">
        <v>7</v>
      </c>
      <c r="L266" s="30">
        <v>2</v>
      </c>
      <c r="M266" s="30">
        <v>10</v>
      </c>
      <c r="N266" s="30">
        <v>12</v>
      </c>
    </row>
    <row r="267" spans="1:14" x14ac:dyDescent="0.25">
      <c r="A267" s="19" t="s">
        <v>579</v>
      </c>
      <c r="B267" s="80"/>
      <c r="C267" s="81"/>
      <c r="D267" s="81">
        <v>1</v>
      </c>
      <c r="E267" s="80">
        <v>1</v>
      </c>
      <c r="F267" s="81"/>
      <c r="G267" s="81">
        <v>2</v>
      </c>
      <c r="H267" s="81">
        <v>1</v>
      </c>
      <c r="I267" s="81">
        <v>3</v>
      </c>
      <c r="J267" s="63">
        <v>1</v>
      </c>
      <c r="K267" s="30"/>
      <c r="L267" s="30"/>
      <c r="M267" s="30"/>
      <c r="N267" s="30">
        <v>0</v>
      </c>
    </row>
    <row r="268" spans="1:14" x14ac:dyDescent="0.25">
      <c r="A268" s="19" t="s">
        <v>580</v>
      </c>
      <c r="B268" s="80"/>
      <c r="C268" s="81"/>
      <c r="D268" s="81"/>
      <c r="E268" s="80"/>
      <c r="F268" s="81"/>
      <c r="G268" s="81">
        <v>1</v>
      </c>
      <c r="H268" s="81">
        <v>1</v>
      </c>
      <c r="I268" s="81">
        <v>3</v>
      </c>
      <c r="J268" s="63">
        <v>3</v>
      </c>
      <c r="K268" s="30">
        <v>1</v>
      </c>
      <c r="L268" s="30">
        <v>15</v>
      </c>
      <c r="M268" s="30">
        <v>10</v>
      </c>
      <c r="N268" s="30">
        <v>14</v>
      </c>
    </row>
    <row r="269" spans="1:14" x14ac:dyDescent="0.25">
      <c r="A269" s="19" t="s">
        <v>581</v>
      </c>
      <c r="B269" s="80">
        <v>2</v>
      </c>
      <c r="C269" s="81">
        <v>3</v>
      </c>
      <c r="D269" s="81">
        <v>3</v>
      </c>
      <c r="E269" s="80">
        <v>1</v>
      </c>
      <c r="F269" s="81">
        <v>5</v>
      </c>
      <c r="G269" s="81">
        <v>7</v>
      </c>
      <c r="H269" s="81">
        <v>6</v>
      </c>
      <c r="I269" s="81">
        <v>1</v>
      </c>
      <c r="J269" s="63">
        <v>12</v>
      </c>
      <c r="K269" s="30">
        <v>8</v>
      </c>
      <c r="L269" s="30">
        <v>10</v>
      </c>
      <c r="M269" s="30">
        <v>17</v>
      </c>
      <c r="N269" s="30">
        <v>27</v>
      </c>
    </row>
    <row r="270" spans="1:14" x14ac:dyDescent="0.25">
      <c r="A270" s="19" t="s">
        <v>582</v>
      </c>
      <c r="B270" s="80">
        <v>45</v>
      </c>
      <c r="C270" s="81">
        <v>39</v>
      </c>
      <c r="D270" s="81">
        <v>3</v>
      </c>
      <c r="E270" s="80">
        <v>23</v>
      </c>
      <c r="F270" s="81">
        <v>24</v>
      </c>
      <c r="G270" s="81">
        <v>13</v>
      </c>
      <c r="H270" s="81">
        <v>19</v>
      </c>
      <c r="I270" s="81"/>
      <c r="J270" s="63">
        <v>4</v>
      </c>
      <c r="K270" s="30">
        <v>7</v>
      </c>
      <c r="L270" s="30">
        <v>9</v>
      </c>
      <c r="M270" s="30">
        <v>7</v>
      </c>
      <c r="N270" s="30">
        <v>9</v>
      </c>
    </row>
    <row r="271" spans="1:14" x14ac:dyDescent="0.25">
      <c r="A271" s="19" t="s">
        <v>583</v>
      </c>
      <c r="B271" s="80">
        <v>5</v>
      </c>
      <c r="C271" s="81">
        <v>3</v>
      </c>
      <c r="D271" s="81">
        <v>3</v>
      </c>
      <c r="E271" s="80">
        <v>6</v>
      </c>
      <c r="F271" s="81">
        <v>89</v>
      </c>
      <c r="G271" s="81">
        <v>100</v>
      </c>
      <c r="H271" s="81">
        <v>92</v>
      </c>
      <c r="I271" s="81">
        <v>109</v>
      </c>
      <c r="J271" s="63">
        <v>66</v>
      </c>
      <c r="K271" s="30">
        <v>62</v>
      </c>
      <c r="L271" s="30">
        <v>22</v>
      </c>
      <c r="M271" s="30">
        <v>57</v>
      </c>
      <c r="N271" s="30">
        <v>55</v>
      </c>
    </row>
    <row r="272" spans="1:14" x14ac:dyDescent="0.25">
      <c r="A272" s="19" t="s">
        <v>584</v>
      </c>
      <c r="B272" s="80">
        <v>3</v>
      </c>
      <c r="C272" s="81">
        <v>2</v>
      </c>
      <c r="D272" s="81">
        <v>6</v>
      </c>
      <c r="E272" s="80">
        <v>2</v>
      </c>
      <c r="F272" s="81"/>
      <c r="G272" s="81"/>
      <c r="H272" s="81"/>
      <c r="I272" s="81">
        <v>6</v>
      </c>
      <c r="J272" s="63">
        <v>7</v>
      </c>
      <c r="K272" s="30">
        <v>17</v>
      </c>
      <c r="L272" s="30">
        <v>8</v>
      </c>
      <c r="M272" s="30">
        <v>27</v>
      </c>
      <c r="N272" s="30">
        <v>5</v>
      </c>
    </row>
    <row r="273" spans="1:14" x14ac:dyDescent="0.25">
      <c r="A273" s="19" t="s">
        <v>585</v>
      </c>
      <c r="B273" s="80">
        <v>8</v>
      </c>
      <c r="C273" s="81">
        <v>7</v>
      </c>
      <c r="D273" s="81">
        <v>9</v>
      </c>
      <c r="E273" s="80">
        <v>7</v>
      </c>
      <c r="F273" s="81"/>
      <c r="G273" s="81">
        <v>2</v>
      </c>
      <c r="H273" s="81">
        <v>1</v>
      </c>
      <c r="I273" s="81">
        <v>5</v>
      </c>
      <c r="J273" s="63">
        <v>2</v>
      </c>
      <c r="K273" s="30">
        <v>3</v>
      </c>
      <c r="L273" s="30">
        <v>7</v>
      </c>
      <c r="M273" s="30">
        <v>7</v>
      </c>
      <c r="N273" s="30">
        <v>7</v>
      </c>
    </row>
    <row r="274" spans="1:14" x14ac:dyDescent="0.25">
      <c r="A274" s="19" t="s">
        <v>586</v>
      </c>
      <c r="B274" s="80"/>
      <c r="C274" s="81"/>
      <c r="D274" s="81">
        <v>2</v>
      </c>
      <c r="E274" s="80">
        <v>1</v>
      </c>
      <c r="F274" s="81">
        <v>1</v>
      </c>
      <c r="G274" s="81">
        <v>2</v>
      </c>
      <c r="H274" s="81">
        <v>2</v>
      </c>
      <c r="I274" s="81"/>
      <c r="J274" s="63">
        <v>1</v>
      </c>
      <c r="K274" s="30">
        <v>1</v>
      </c>
      <c r="L274" s="30"/>
      <c r="M274" s="30"/>
      <c r="N274" s="30">
        <v>3</v>
      </c>
    </row>
    <row r="275" spans="1:14" x14ac:dyDescent="0.25">
      <c r="A275" s="19" t="s">
        <v>587</v>
      </c>
      <c r="B275" s="80">
        <v>2</v>
      </c>
      <c r="C275" s="81">
        <v>1</v>
      </c>
      <c r="D275" s="81">
        <v>1</v>
      </c>
      <c r="E275" s="80">
        <v>4</v>
      </c>
      <c r="F275" s="81">
        <v>3</v>
      </c>
      <c r="G275" s="81">
        <v>2</v>
      </c>
      <c r="H275" s="81">
        <v>2</v>
      </c>
      <c r="I275" s="81">
        <v>8</v>
      </c>
      <c r="J275" s="63">
        <v>7</v>
      </c>
      <c r="K275" s="30">
        <v>8</v>
      </c>
      <c r="L275" s="30">
        <v>5</v>
      </c>
      <c r="M275" s="30">
        <v>12</v>
      </c>
      <c r="N275" s="30">
        <v>7</v>
      </c>
    </row>
    <row r="276" spans="1:14" x14ac:dyDescent="0.25">
      <c r="A276" s="19" t="s">
        <v>588</v>
      </c>
      <c r="B276" s="80"/>
      <c r="C276" s="81"/>
      <c r="D276" s="81"/>
      <c r="E276" s="80"/>
      <c r="F276" s="81"/>
      <c r="G276" s="81"/>
      <c r="H276" s="81"/>
      <c r="I276" s="81"/>
      <c r="J276" s="63"/>
      <c r="K276" s="30"/>
      <c r="L276" s="30"/>
      <c r="M276" s="30"/>
      <c r="N276" s="30">
        <v>1</v>
      </c>
    </row>
    <row r="277" spans="1:14" x14ac:dyDescent="0.25">
      <c r="A277" s="19" t="s">
        <v>589</v>
      </c>
      <c r="B277" s="80"/>
      <c r="C277" s="81"/>
      <c r="D277" s="81"/>
      <c r="E277" s="80"/>
      <c r="F277" s="81"/>
      <c r="G277" s="81"/>
      <c r="H277" s="81"/>
      <c r="I277" s="81">
        <v>6</v>
      </c>
      <c r="J277" s="63"/>
      <c r="K277" s="30">
        <v>7</v>
      </c>
      <c r="L277" s="30"/>
      <c r="M277" s="30"/>
      <c r="N277" s="30">
        <v>2</v>
      </c>
    </row>
    <row r="278" spans="1:14" x14ac:dyDescent="0.25">
      <c r="A278" s="19" t="s">
        <v>590</v>
      </c>
      <c r="B278" s="80">
        <v>1</v>
      </c>
      <c r="C278" s="81"/>
      <c r="D278" s="81"/>
      <c r="E278" s="80"/>
      <c r="F278" s="81">
        <v>1</v>
      </c>
      <c r="G278" s="81">
        <v>1</v>
      </c>
      <c r="H278" s="81">
        <v>2</v>
      </c>
      <c r="I278" s="81"/>
      <c r="J278" s="63">
        <v>1</v>
      </c>
      <c r="K278" s="30">
        <v>2</v>
      </c>
      <c r="L278" s="30">
        <v>8</v>
      </c>
      <c r="M278" s="30">
        <v>2</v>
      </c>
      <c r="N278" s="30">
        <v>4</v>
      </c>
    </row>
    <row r="279" spans="1:14" x14ac:dyDescent="0.25">
      <c r="A279" s="19" t="s">
        <v>591</v>
      </c>
      <c r="B279" s="80"/>
      <c r="C279" s="81"/>
      <c r="D279" s="81"/>
      <c r="E279" s="80"/>
      <c r="F279" s="81"/>
      <c r="G279" s="81">
        <v>1</v>
      </c>
      <c r="H279" s="81">
        <v>7</v>
      </c>
      <c r="I279" s="81">
        <v>6</v>
      </c>
      <c r="J279" s="63">
        <v>5</v>
      </c>
      <c r="K279" s="30">
        <v>2</v>
      </c>
      <c r="L279" s="30">
        <v>2</v>
      </c>
      <c r="M279" s="30"/>
      <c r="N279" s="30">
        <v>45</v>
      </c>
    </row>
    <row r="280" spans="1:14" x14ac:dyDescent="0.25">
      <c r="A280" s="19" t="s">
        <v>592</v>
      </c>
      <c r="B280" s="80"/>
      <c r="C280" s="81"/>
      <c r="D280" s="81"/>
      <c r="E280" s="80"/>
      <c r="F280" s="81"/>
      <c r="G280" s="81"/>
      <c r="H280" s="81"/>
      <c r="I280" s="81"/>
      <c r="J280" s="63"/>
      <c r="K280" s="30"/>
      <c r="L280" s="30"/>
      <c r="M280" s="30"/>
      <c r="N280" s="30">
        <v>5</v>
      </c>
    </row>
    <row r="281" spans="1:14" x14ac:dyDescent="0.25">
      <c r="A281" s="19" t="s">
        <v>593</v>
      </c>
      <c r="B281" s="80"/>
      <c r="C281" s="81"/>
      <c r="D281" s="81">
        <v>1</v>
      </c>
      <c r="E281" s="80">
        <v>1</v>
      </c>
      <c r="F281" s="81">
        <v>4</v>
      </c>
      <c r="G281" s="81">
        <v>2</v>
      </c>
      <c r="H281" s="81">
        <v>4</v>
      </c>
      <c r="I281" s="81"/>
      <c r="J281" s="63"/>
      <c r="K281" s="30"/>
      <c r="L281" s="30">
        <v>8</v>
      </c>
      <c r="M281" s="30">
        <v>3</v>
      </c>
      <c r="N281" s="30">
        <v>2</v>
      </c>
    </row>
    <row r="282" spans="1:14" x14ac:dyDescent="0.25">
      <c r="A282" s="19" t="s">
        <v>594</v>
      </c>
      <c r="B282" s="80"/>
      <c r="C282" s="81"/>
      <c r="D282" s="81"/>
      <c r="E282" s="80"/>
      <c r="F282" s="81"/>
      <c r="G282" s="81"/>
      <c r="H282" s="81">
        <v>2</v>
      </c>
      <c r="I282" s="81"/>
      <c r="J282" s="63"/>
      <c r="K282" s="30"/>
      <c r="L282" s="30"/>
      <c r="M282" s="30"/>
      <c r="N282" s="30">
        <v>1</v>
      </c>
    </row>
    <row r="283" spans="1:14" x14ac:dyDescent="0.25">
      <c r="A283" s="19" t="s">
        <v>595</v>
      </c>
      <c r="B283" s="80">
        <v>16</v>
      </c>
      <c r="C283" s="81">
        <v>9</v>
      </c>
      <c r="D283" s="81">
        <v>19</v>
      </c>
      <c r="E283" s="80">
        <v>7</v>
      </c>
      <c r="F283" s="81">
        <v>19</v>
      </c>
      <c r="G283" s="81">
        <v>24</v>
      </c>
      <c r="H283" s="81">
        <v>13</v>
      </c>
      <c r="I283" s="81">
        <v>17</v>
      </c>
      <c r="J283" s="63">
        <v>13</v>
      </c>
      <c r="K283" s="30">
        <v>12</v>
      </c>
      <c r="L283" s="30">
        <v>14</v>
      </c>
      <c r="M283" s="30">
        <v>18</v>
      </c>
      <c r="N283" s="30">
        <v>19</v>
      </c>
    </row>
    <row r="284" spans="1:14" x14ac:dyDescent="0.25">
      <c r="A284" s="19" t="s">
        <v>596</v>
      </c>
      <c r="B284" s="80"/>
      <c r="C284" s="81">
        <v>1</v>
      </c>
      <c r="D284" s="81">
        <v>1</v>
      </c>
      <c r="E284" s="80"/>
      <c r="F284" s="81">
        <v>2</v>
      </c>
      <c r="G284" s="81">
        <v>1</v>
      </c>
      <c r="H284" s="81">
        <v>1</v>
      </c>
      <c r="I284" s="81">
        <v>1</v>
      </c>
      <c r="J284" s="63">
        <v>2</v>
      </c>
      <c r="K284" s="30"/>
      <c r="L284" s="30"/>
      <c r="M284" s="30">
        <v>3</v>
      </c>
      <c r="N284" s="30">
        <v>6</v>
      </c>
    </row>
    <row r="285" spans="1:14" x14ac:dyDescent="0.25">
      <c r="A285" s="19" t="s">
        <v>597</v>
      </c>
      <c r="B285" s="80"/>
      <c r="C285" s="81">
        <v>1</v>
      </c>
      <c r="D285" s="81">
        <v>1</v>
      </c>
      <c r="E285" s="80">
        <v>1</v>
      </c>
      <c r="F285" s="81">
        <v>8</v>
      </c>
      <c r="G285" s="81">
        <v>19</v>
      </c>
      <c r="H285" s="81">
        <v>28</v>
      </c>
      <c r="I285" s="81">
        <v>23</v>
      </c>
      <c r="J285" s="63">
        <v>26</v>
      </c>
      <c r="K285" s="30">
        <v>18</v>
      </c>
      <c r="L285" s="30">
        <v>19</v>
      </c>
      <c r="M285" s="30">
        <v>32</v>
      </c>
      <c r="N285" s="30">
        <v>29</v>
      </c>
    </row>
    <row r="286" spans="1:14" x14ac:dyDescent="0.25">
      <c r="A286" s="19" t="s">
        <v>598</v>
      </c>
      <c r="B286" s="80">
        <v>6</v>
      </c>
      <c r="C286" s="81">
        <v>4</v>
      </c>
      <c r="D286" s="81"/>
      <c r="E286" s="80">
        <v>1</v>
      </c>
      <c r="F286" s="81"/>
      <c r="G286" s="81">
        <v>23</v>
      </c>
      <c r="H286" s="81">
        <v>15</v>
      </c>
      <c r="I286" s="81">
        <v>30</v>
      </c>
      <c r="J286" s="63">
        <v>49</v>
      </c>
      <c r="K286" s="30">
        <v>22</v>
      </c>
      <c r="L286" s="30">
        <v>12</v>
      </c>
      <c r="M286" s="30">
        <v>12</v>
      </c>
      <c r="N286" s="30">
        <v>20</v>
      </c>
    </row>
    <row r="287" spans="1:14" x14ac:dyDescent="0.25">
      <c r="A287" s="19" t="s">
        <v>599</v>
      </c>
      <c r="B287" s="80"/>
      <c r="C287" s="81">
        <v>5</v>
      </c>
      <c r="D287" s="81">
        <v>5</v>
      </c>
      <c r="E287" s="80">
        <v>10</v>
      </c>
      <c r="F287" s="81"/>
      <c r="G287" s="81">
        <v>2</v>
      </c>
      <c r="H287" s="81">
        <v>6</v>
      </c>
      <c r="I287" s="81">
        <v>3</v>
      </c>
      <c r="J287" s="63">
        <v>3</v>
      </c>
      <c r="K287" s="30">
        <v>2</v>
      </c>
      <c r="L287" s="30">
        <v>10</v>
      </c>
      <c r="M287" s="30">
        <v>7</v>
      </c>
      <c r="N287" s="30">
        <v>1</v>
      </c>
    </row>
    <row r="288" spans="1:14" x14ac:dyDescent="0.25">
      <c r="A288" s="19" t="s">
        <v>600</v>
      </c>
      <c r="B288" s="80">
        <v>6</v>
      </c>
      <c r="C288" s="81">
        <v>2</v>
      </c>
      <c r="D288" s="81">
        <v>3</v>
      </c>
      <c r="E288" s="80">
        <v>4</v>
      </c>
      <c r="F288" s="81">
        <v>5</v>
      </c>
      <c r="G288" s="81">
        <v>6</v>
      </c>
      <c r="H288" s="81">
        <v>11</v>
      </c>
      <c r="I288" s="81">
        <v>10</v>
      </c>
      <c r="J288" s="63">
        <v>12</v>
      </c>
      <c r="K288" s="30">
        <v>3</v>
      </c>
      <c r="L288" s="30">
        <v>10</v>
      </c>
      <c r="M288" s="30">
        <v>14</v>
      </c>
      <c r="N288" s="30">
        <v>18</v>
      </c>
    </row>
    <row r="289" spans="1:14" x14ac:dyDescent="0.25">
      <c r="A289" s="19" t="s">
        <v>601</v>
      </c>
      <c r="B289" s="80"/>
      <c r="C289" s="81"/>
      <c r="D289" s="81"/>
      <c r="E289" s="80"/>
      <c r="F289" s="81">
        <v>69</v>
      </c>
      <c r="G289" s="81">
        <v>98</v>
      </c>
      <c r="H289" s="81">
        <v>90</v>
      </c>
      <c r="I289" s="81">
        <v>88</v>
      </c>
      <c r="J289" s="63">
        <v>54</v>
      </c>
      <c r="K289" s="30">
        <v>62</v>
      </c>
      <c r="L289" s="30">
        <v>42</v>
      </c>
      <c r="M289" s="30">
        <v>24</v>
      </c>
      <c r="N289" s="30">
        <v>20</v>
      </c>
    </row>
    <row r="290" spans="1:14" x14ac:dyDescent="0.25">
      <c r="A290" s="19" t="s">
        <v>602</v>
      </c>
      <c r="B290" s="80">
        <v>16</v>
      </c>
      <c r="C290" s="81"/>
      <c r="D290" s="81">
        <v>11</v>
      </c>
      <c r="E290" s="80"/>
      <c r="F290" s="81">
        <v>8</v>
      </c>
      <c r="G290" s="81">
        <v>5</v>
      </c>
      <c r="H290" s="81">
        <v>5</v>
      </c>
      <c r="I290" s="81">
        <v>2</v>
      </c>
      <c r="J290" s="63">
        <v>4</v>
      </c>
      <c r="K290" s="30">
        <v>3</v>
      </c>
      <c r="L290" s="30">
        <v>23</v>
      </c>
      <c r="M290" s="30">
        <v>43</v>
      </c>
      <c r="N290" s="30">
        <v>57</v>
      </c>
    </row>
    <row r="291" spans="1:14" x14ac:dyDescent="0.25">
      <c r="A291" s="19" t="s">
        <v>603</v>
      </c>
      <c r="B291" s="80">
        <v>17</v>
      </c>
      <c r="C291" s="81">
        <v>16</v>
      </c>
      <c r="D291" s="81">
        <v>14</v>
      </c>
      <c r="E291" s="80">
        <v>6</v>
      </c>
      <c r="F291" s="81">
        <v>9</v>
      </c>
      <c r="G291" s="81">
        <v>10</v>
      </c>
      <c r="H291" s="81">
        <v>12</v>
      </c>
      <c r="I291" s="81">
        <v>13</v>
      </c>
      <c r="J291" s="63">
        <v>15</v>
      </c>
      <c r="K291" s="30">
        <v>18</v>
      </c>
      <c r="L291" s="30">
        <v>15</v>
      </c>
      <c r="M291" s="30">
        <v>12</v>
      </c>
      <c r="N291" s="30">
        <v>11</v>
      </c>
    </row>
    <row r="292" spans="1:14" x14ac:dyDescent="0.25">
      <c r="A292" s="19" t="s">
        <v>604</v>
      </c>
      <c r="B292" s="80"/>
      <c r="C292" s="81"/>
      <c r="D292" s="81">
        <v>7</v>
      </c>
      <c r="E292" s="80">
        <v>4</v>
      </c>
      <c r="F292" s="81">
        <v>1</v>
      </c>
      <c r="G292" s="81">
        <v>3</v>
      </c>
      <c r="H292" s="81">
        <v>1</v>
      </c>
      <c r="I292" s="81">
        <v>3</v>
      </c>
      <c r="J292" s="63">
        <v>3</v>
      </c>
      <c r="K292" s="30">
        <v>3</v>
      </c>
      <c r="L292" s="30">
        <v>1</v>
      </c>
      <c r="M292" s="30">
        <v>4</v>
      </c>
      <c r="N292" s="30">
        <v>0</v>
      </c>
    </row>
    <row r="293" spans="1:14" x14ac:dyDescent="0.25">
      <c r="A293" s="19" t="s">
        <v>605</v>
      </c>
      <c r="B293" s="80"/>
      <c r="C293" s="81">
        <v>1</v>
      </c>
      <c r="D293" s="81"/>
      <c r="E293" s="80"/>
      <c r="F293" s="81">
        <v>1</v>
      </c>
      <c r="G293" s="81"/>
      <c r="H293" s="81">
        <v>53</v>
      </c>
      <c r="I293" s="81">
        <v>34</v>
      </c>
      <c r="J293" s="63">
        <v>24</v>
      </c>
      <c r="K293" s="30">
        <v>36</v>
      </c>
      <c r="L293" s="30">
        <v>49</v>
      </c>
      <c r="M293" s="30">
        <v>33</v>
      </c>
      <c r="N293" s="30">
        <v>52</v>
      </c>
    </row>
    <row r="294" spans="1:14" x14ac:dyDescent="0.25">
      <c r="A294" s="19" t="s">
        <v>606</v>
      </c>
      <c r="B294" s="80"/>
      <c r="C294" s="81">
        <v>1</v>
      </c>
      <c r="D294" s="81"/>
      <c r="E294" s="80"/>
      <c r="F294" s="81"/>
      <c r="G294" s="81"/>
      <c r="H294" s="81"/>
      <c r="I294" s="81"/>
      <c r="J294" s="63">
        <v>1</v>
      </c>
      <c r="K294" s="30"/>
      <c r="L294" s="30">
        <v>2</v>
      </c>
      <c r="M294" s="30"/>
      <c r="N294" s="30">
        <v>8</v>
      </c>
    </row>
    <row r="295" spans="1:14" x14ac:dyDescent="0.25">
      <c r="A295" s="19" t="s">
        <v>607</v>
      </c>
      <c r="B295" s="80">
        <v>2</v>
      </c>
      <c r="C295" s="81"/>
      <c r="D295" s="81"/>
      <c r="E295" s="80"/>
      <c r="F295" s="81"/>
      <c r="G295" s="81"/>
      <c r="H295" s="81">
        <v>1</v>
      </c>
      <c r="I295" s="81">
        <v>1</v>
      </c>
      <c r="J295" s="63">
        <v>1</v>
      </c>
      <c r="K295" s="30">
        <v>1</v>
      </c>
      <c r="L295" s="30">
        <v>1</v>
      </c>
      <c r="M295" s="30">
        <v>1</v>
      </c>
      <c r="N295" s="30">
        <v>1</v>
      </c>
    </row>
    <row r="296" spans="1:14" x14ac:dyDescent="0.25">
      <c r="A296" s="19" t="s">
        <v>608</v>
      </c>
      <c r="B296" s="80">
        <v>7</v>
      </c>
      <c r="C296" s="81"/>
      <c r="D296" s="81"/>
      <c r="E296" s="80"/>
      <c r="F296" s="81"/>
      <c r="G296" s="81">
        <v>15</v>
      </c>
      <c r="H296" s="81">
        <v>11</v>
      </c>
      <c r="I296" s="81">
        <v>14</v>
      </c>
      <c r="J296" s="63">
        <v>33</v>
      </c>
      <c r="K296" s="30">
        <v>31</v>
      </c>
      <c r="L296" s="30">
        <v>23</v>
      </c>
      <c r="M296" s="30">
        <v>32</v>
      </c>
      <c r="N296" s="30">
        <v>25</v>
      </c>
    </row>
    <row r="297" spans="1:14" x14ac:dyDescent="0.25">
      <c r="A297" s="19" t="s">
        <v>609</v>
      </c>
      <c r="B297" s="80">
        <v>1</v>
      </c>
      <c r="C297" s="81"/>
      <c r="D297" s="81"/>
      <c r="E297" s="80">
        <v>1</v>
      </c>
      <c r="F297" s="81">
        <v>1</v>
      </c>
      <c r="G297" s="81">
        <v>1</v>
      </c>
      <c r="H297" s="81">
        <v>2</v>
      </c>
      <c r="I297" s="81">
        <v>8</v>
      </c>
      <c r="J297" s="63">
        <v>17</v>
      </c>
      <c r="K297" s="30">
        <v>21</v>
      </c>
      <c r="L297" s="30">
        <v>24</v>
      </c>
      <c r="M297" s="30">
        <v>36</v>
      </c>
      <c r="N297" s="30">
        <v>21</v>
      </c>
    </row>
    <row r="298" spans="1:14" x14ac:dyDescent="0.25">
      <c r="A298" s="19" t="s">
        <v>610</v>
      </c>
      <c r="B298" s="80"/>
      <c r="C298" s="81"/>
      <c r="D298" s="81">
        <v>1</v>
      </c>
      <c r="E298" s="80"/>
      <c r="F298" s="81"/>
      <c r="G298" s="81">
        <v>1</v>
      </c>
      <c r="H298" s="81"/>
      <c r="I298" s="81">
        <v>3</v>
      </c>
      <c r="J298" s="63"/>
      <c r="K298" s="30">
        <v>11</v>
      </c>
      <c r="L298" s="30">
        <v>20</v>
      </c>
      <c r="M298" s="30">
        <v>29</v>
      </c>
      <c r="N298" s="30">
        <v>24</v>
      </c>
    </row>
    <row r="299" spans="1:14" x14ac:dyDescent="0.25">
      <c r="A299" s="19" t="s">
        <v>611</v>
      </c>
      <c r="B299" s="80"/>
      <c r="C299" s="81">
        <v>1</v>
      </c>
      <c r="D299" s="81"/>
      <c r="E299" s="80"/>
      <c r="F299" s="81"/>
      <c r="G299" s="81"/>
      <c r="H299" s="81"/>
      <c r="I299" s="81">
        <v>9</v>
      </c>
      <c r="J299" s="63">
        <v>4</v>
      </c>
      <c r="K299" s="30">
        <v>7</v>
      </c>
      <c r="L299" s="30">
        <v>18</v>
      </c>
      <c r="M299" s="30">
        <v>21</v>
      </c>
      <c r="N299" s="30">
        <v>38</v>
      </c>
    </row>
    <row r="300" spans="1:14" x14ac:dyDescent="0.25">
      <c r="A300" s="19" t="s">
        <v>612</v>
      </c>
      <c r="B300" s="80">
        <v>1</v>
      </c>
      <c r="C300" s="81"/>
      <c r="D300" s="81">
        <v>3</v>
      </c>
      <c r="E300" s="80"/>
      <c r="F300" s="81"/>
      <c r="G300" s="81"/>
      <c r="H300" s="81"/>
      <c r="I300" s="81">
        <v>4</v>
      </c>
      <c r="J300" s="63">
        <v>3</v>
      </c>
      <c r="K300" s="30">
        <v>2</v>
      </c>
      <c r="L300" s="30">
        <v>9</v>
      </c>
      <c r="M300" s="30">
        <v>5</v>
      </c>
      <c r="N300" s="30">
        <v>3</v>
      </c>
    </row>
    <row r="301" spans="1:14" x14ac:dyDescent="0.25">
      <c r="A301" s="19" t="s">
        <v>613</v>
      </c>
      <c r="B301" s="80">
        <v>2</v>
      </c>
      <c r="C301" s="81">
        <v>2</v>
      </c>
      <c r="D301" s="81">
        <v>1</v>
      </c>
      <c r="E301" s="80">
        <v>1</v>
      </c>
      <c r="F301" s="81">
        <v>4</v>
      </c>
      <c r="G301" s="81">
        <v>8</v>
      </c>
      <c r="H301" s="81">
        <v>8</v>
      </c>
      <c r="I301" s="81">
        <v>5</v>
      </c>
      <c r="J301" s="63">
        <v>4</v>
      </c>
      <c r="K301" s="30">
        <v>10</v>
      </c>
      <c r="L301" s="30">
        <v>20</v>
      </c>
      <c r="M301" s="30">
        <v>3</v>
      </c>
      <c r="N301" s="30">
        <v>26</v>
      </c>
    </row>
    <row r="302" spans="1:14" x14ac:dyDescent="0.25">
      <c r="A302" s="19" t="s">
        <v>614</v>
      </c>
      <c r="B302" s="80"/>
      <c r="C302" s="81"/>
      <c r="D302" s="81"/>
      <c r="E302" s="80"/>
      <c r="F302" s="81"/>
      <c r="G302" s="81">
        <v>1</v>
      </c>
      <c r="H302" s="81"/>
      <c r="I302" s="81">
        <v>1</v>
      </c>
      <c r="J302" s="63">
        <v>20</v>
      </c>
      <c r="K302" s="30">
        <v>2</v>
      </c>
      <c r="L302" s="30">
        <v>8</v>
      </c>
      <c r="M302" s="30">
        <v>14</v>
      </c>
      <c r="N302" s="30">
        <v>14</v>
      </c>
    </row>
    <row r="303" spans="1:14" x14ac:dyDescent="0.25">
      <c r="A303" s="19" t="s">
        <v>615</v>
      </c>
      <c r="B303" s="80">
        <v>3</v>
      </c>
      <c r="C303" s="81"/>
      <c r="D303" s="81">
        <v>2</v>
      </c>
      <c r="E303" s="80"/>
      <c r="F303" s="81">
        <v>3</v>
      </c>
      <c r="G303" s="81">
        <v>4</v>
      </c>
      <c r="H303" s="81">
        <v>4</v>
      </c>
      <c r="I303" s="81"/>
      <c r="J303" s="63">
        <v>28</v>
      </c>
      <c r="K303" s="30">
        <v>35</v>
      </c>
      <c r="L303" s="30">
        <v>25</v>
      </c>
      <c r="M303" s="30">
        <v>31</v>
      </c>
      <c r="N303" s="30">
        <v>26</v>
      </c>
    </row>
    <row r="304" spans="1:14" x14ac:dyDescent="0.25">
      <c r="A304" s="19" t="s">
        <v>616</v>
      </c>
      <c r="B304" s="80">
        <v>4</v>
      </c>
      <c r="C304" s="81"/>
      <c r="D304" s="81">
        <v>7</v>
      </c>
      <c r="E304" s="80">
        <v>6</v>
      </c>
      <c r="F304" s="81">
        <v>1</v>
      </c>
      <c r="G304" s="81">
        <v>7</v>
      </c>
      <c r="H304" s="81">
        <v>25</v>
      </c>
      <c r="I304" s="81"/>
      <c r="J304" s="63">
        <v>8</v>
      </c>
      <c r="K304" s="30">
        <v>9</v>
      </c>
      <c r="L304" s="30">
        <v>7</v>
      </c>
      <c r="M304" s="30">
        <v>2</v>
      </c>
      <c r="N304" s="30">
        <v>7</v>
      </c>
    </row>
    <row r="305" spans="1:14" x14ac:dyDescent="0.25">
      <c r="A305" s="19" t="s">
        <v>617</v>
      </c>
      <c r="B305" s="80"/>
      <c r="C305" s="81"/>
      <c r="D305" s="81"/>
      <c r="E305" s="80"/>
      <c r="F305" s="81"/>
      <c r="G305" s="81">
        <v>7</v>
      </c>
      <c r="H305" s="81">
        <v>4</v>
      </c>
      <c r="I305" s="81">
        <v>12</v>
      </c>
      <c r="J305" s="63">
        <v>10</v>
      </c>
      <c r="K305" s="30">
        <v>11</v>
      </c>
      <c r="L305" s="30">
        <v>8</v>
      </c>
      <c r="M305" s="30">
        <v>6</v>
      </c>
      <c r="N305" s="30">
        <v>5</v>
      </c>
    </row>
    <row r="306" spans="1:14" x14ac:dyDescent="0.25">
      <c r="A306" s="19" t="s">
        <v>618</v>
      </c>
      <c r="B306" s="80">
        <v>57</v>
      </c>
      <c r="C306" s="81">
        <v>31</v>
      </c>
      <c r="D306" s="81">
        <v>29</v>
      </c>
      <c r="E306" s="80">
        <v>42</v>
      </c>
      <c r="F306" s="81">
        <v>39</v>
      </c>
      <c r="G306" s="81">
        <v>41</v>
      </c>
      <c r="H306" s="81">
        <v>24</v>
      </c>
      <c r="I306" s="81">
        <v>14</v>
      </c>
      <c r="J306" s="63">
        <v>16</v>
      </c>
      <c r="K306" s="30">
        <v>13</v>
      </c>
      <c r="L306" s="30">
        <v>13</v>
      </c>
      <c r="M306" s="30">
        <v>34</v>
      </c>
      <c r="N306" s="30">
        <v>17</v>
      </c>
    </row>
    <row r="307" spans="1:14" x14ac:dyDescent="0.25">
      <c r="A307" s="19" t="s">
        <v>619</v>
      </c>
      <c r="B307" s="80">
        <v>2</v>
      </c>
      <c r="C307" s="81"/>
      <c r="D307" s="81"/>
      <c r="E307" s="80"/>
      <c r="F307" s="81"/>
      <c r="G307" s="81"/>
      <c r="H307" s="81">
        <v>1</v>
      </c>
      <c r="I307" s="81">
        <v>2</v>
      </c>
      <c r="J307" s="63">
        <v>4</v>
      </c>
      <c r="K307" s="30">
        <v>2</v>
      </c>
      <c r="L307" s="30"/>
      <c r="M307" s="30">
        <v>1</v>
      </c>
      <c r="N307" s="30">
        <v>6</v>
      </c>
    </row>
    <row r="308" spans="1:14" x14ac:dyDescent="0.25">
      <c r="A308" s="19" t="s">
        <v>620</v>
      </c>
      <c r="B308" s="80">
        <v>1</v>
      </c>
      <c r="C308" s="81">
        <v>1</v>
      </c>
      <c r="D308" s="81">
        <v>1</v>
      </c>
      <c r="E308" s="80">
        <v>6</v>
      </c>
      <c r="F308" s="81">
        <v>6</v>
      </c>
      <c r="G308" s="81">
        <v>10</v>
      </c>
      <c r="H308" s="81">
        <v>4</v>
      </c>
      <c r="I308" s="81">
        <v>3</v>
      </c>
      <c r="J308" s="63">
        <v>6</v>
      </c>
      <c r="K308" s="30"/>
      <c r="L308" s="30">
        <v>1</v>
      </c>
      <c r="M308" s="30">
        <v>42</v>
      </c>
      <c r="N308" s="30">
        <v>15</v>
      </c>
    </row>
    <row r="309" spans="1:14" x14ac:dyDescent="0.25">
      <c r="A309" s="19" t="s">
        <v>621</v>
      </c>
      <c r="B309" s="80">
        <v>33</v>
      </c>
      <c r="C309" s="81">
        <v>16</v>
      </c>
      <c r="D309" s="81">
        <v>46</v>
      </c>
      <c r="E309" s="80">
        <v>19</v>
      </c>
      <c r="F309" s="81">
        <v>74</v>
      </c>
      <c r="G309" s="81">
        <v>62</v>
      </c>
      <c r="H309" s="81">
        <v>112</v>
      </c>
      <c r="I309" s="81">
        <v>59</v>
      </c>
      <c r="J309" s="63">
        <v>53</v>
      </c>
      <c r="K309" s="30">
        <v>63</v>
      </c>
      <c r="L309" s="30">
        <v>17</v>
      </c>
      <c r="M309" s="30">
        <v>29</v>
      </c>
      <c r="N309" s="30">
        <v>38</v>
      </c>
    </row>
    <row r="310" spans="1:14" x14ac:dyDescent="0.25">
      <c r="A310" s="19" t="s">
        <v>622</v>
      </c>
      <c r="B310" s="80"/>
      <c r="C310" s="81"/>
      <c r="D310" s="81"/>
      <c r="E310" s="80"/>
      <c r="F310" s="81">
        <v>2</v>
      </c>
      <c r="G310" s="81">
        <v>1</v>
      </c>
      <c r="H310" s="81">
        <v>1</v>
      </c>
      <c r="I310" s="81"/>
      <c r="J310" s="63">
        <v>2</v>
      </c>
      <c r="K310" s="30">
        <v>1</v>
      </c>
      <c r="L310" s="30">
        <v>2</v>
      </c>
      <c r="M310" s="30">
        <v>4</v>
      </c>
      <c r="N310" s="30">
        <v>4</v>
      </c>
    </row>
    <row r="311" spans="1:14" x14ac:dyDescent="0.25">
      <c r="A311" s="19" t="s">
        <v>623</v>
      </c>
      <c r="B311" s="80">
        <v>7</v>
      </c>
      <c r="C311" s="81">
        <v>1</v>
      </c>
      <c r="D311" s="81"/>
      <c r="E311" s="80"/>
      <c r="F311" s="81"/>
      <c r="G311" s="81"/>
      <c r="H311" s="81">
        <v>21</v>
      </c>
      <c r="I311" s="81">
        <v>10</v>
      </c>
      <c r="J311" s="63">
        <v>4</v>
      </c>
      <c r="K311" s="30">
        <v>5</v>
      </c>
      <c r="L311" s="30">
        <v>5</v>
      </c>
      <c r="M311" s="30">
        <v>3</v>
      </c>
      <c r="N311" s="30">
        <v>19</v>
      </c>
    </row>
    <row r="312" spans="1:14" x14ac:dyDescent="0.25">
      <c r="A312" s="19" t="s">
        <v>624</v>
      </c>
      <c r="B312" s="80"/>
      <c r="C312" s="81"/>
      <c r="D312" s="81"/>
      <c r="E312" s="80"/>
      <c r="F312" s="81"/>
      <c r="G312" s="81"/>
      <c r="H312" s="81">
        <v>1</v>
      </c>
      <c r="I312" s="81">
        <v>3</v>
      </c>
      <c r="J312" s="63">
        <v>3</v>
      </c>
      <c r="K312" s="30">
        <v>15</v>
      </c>
      <c r="L312" s="30">
        <v>9</v>
      </c>
      <c r="M312" s="30">
        <v>3</v>
      </c>
      <c r="N312" s="30">
        <v>13</v>
      </c>
    </row>
    <row r="313" spans="1:14" x14ac:dyDescent="0.25">
      <c r="A313" s="19" t="s">
        <v>625</v>
      </c>
      <c r="B313" s="80"/>
      <c r="C313" s="81"/>
      <c r="D313" s="81">
        <v>12</v>
      </c>
      <c r="E313" s="80">
        <v>9</v>
      </c>
      <c r="F313" s="81">
        <v>1</v>
      </c>
      <c r="G313" s="81">
        <v>2</v>
      </c>
      <c r="H313" s="81">
        <v>1</v>
      </c>
      <c r="I313" s="81">
        <v>6</v>
      </c>
      <c r="J313" s="63">
        <v>7</v>
      </c>
      <c r="K313" s="30">
        <v>7</v>
      </c>
      <c r="L313" s="30">
        <v>5</v>
      </c>
      <c r="M313" s="30">
        <v>61</v>
      </c>
      <c r="N313" s="30">
        <v>86</v>
      </c>
    </row>
    <row r="314" spans="1:14" x14ac:dyDescent="0.25">
      <c r="A314" s="19" t="s">
        <v>626</v>
      </c>
      <c r="B314" s="80">
        <v>6</v>
      </c>
      <c r="C314" s="81">
        <v>21</v>
      </c>
      <c r="D314" s="81">
        <v>6</v>
      </c>
      <c r="E314" s="80">
        <v>10</v>
      </c>
      <c r="F314" s="81">
        <v>1</v>
      </c>
      <c r="G314" s="81">
        <v>6</v>
      </c>
      <c r="H314" s="81">
        <v>3</v>
      </c>
      <c r="I314" s="81">
        <v>5</v>
      </c>
      <c r="J314" s="63">
        <v>3</v>
      </c>
      <c r="K314" s="30">
        <v>2</v>
      </c>
      <c r="L314" s="30">
        <v>10</v>
      </c>
      <c r="M314" s="30">
        <v>9</v>
      </c>
      <c r="N314" s="30">
        <v>15</v>
      </c>
    </row>
    <row r="315" spans="1:14" x14ac:dyDescent="0.25">
      <c r="A315" s="19" t="s">
        <v>627</v>
      </c>
      <c r="B315" s="80">
        <v>6</v>
      </c>
      <c r="C315" s="81">
        <v>4</v>
      </c>
      <c r="D315" s="81">
        <v>3</v>
      </c>
      <c r="E315" s="80">
        <v>2</v>
      </c>
      <c r="F315" s="81">
        <v>11</v>
      </c>
      <c r="G315" s="81">
        <v>9</v>
      </c>
      <c r="H315" s="81">
        <v>4</v>
      </c>
      <c r="I315" s="81">
        <v>2</v>
      </c>
      <c r="J315" s="63">
        <v>2</v>
      </c>
      <c r="K315" s="30">
        <v>8</v>
      </c>
      <c r="L315" s="30">
        <v>20</v>
      </c>
      <c r="M315" s="30">
        <v>18</v>
      </c>
      <c r="N315" s="30">
        <v>34</v>
      </c>
    </row>
    <row r="316" spans="1:14" x14ac:dyDescent="0.25">
      <c r="A316" s="19" t="s">
        <v>628</v>
      </c>
      <c r="B316" s="80"/>
      <c r="C316" s="81">
        <v>3</v>
      </c>
      <c r="D316" s="81">
        <v>5</v>
      </c>
      <c r="E316" s="80"/>
      <c r="F316" s="81">
        <v>17</v>
      </c>
      <c r="G316" s="81">
        <v>33</v>
      </c>
      <c r="H316" s="81">
        <v>25</v>
      </c>
      <c r="I316" s="81">
        <v>59</v>
      </c>
      <c r="J316" s="63">
        <v>25</v>
      </c>
      <c r="K316" s="30">
        <v>22</v>
      </c>
      <c r="L316" s="30">
        <v>17</v>
      </c>
      <c r="M316" s="30">
        <v>2</v>
      </c>
      <c r="N316" s="30">
        <v>2</v>
      </c>
    </row>
    <row r="317" spans="1:14" x14ac:dyDescent="0.25">
      <c r="A317" s="19" t="s">
        <v>629</v>
      </c>
      <c r="B317" s="80">
        <v>3</v>
      </c>
      <c r="C317" s="81">
        <v>1</v>
      </c>
      <c r="D317" s="81">
        <v>2</v>
      </c>
      <c r="E317" s="80">
        <v>3</v>
      </c>
      <c r="F317" s="81">
        <v>1</v>
      </c>
      <c r="G317" s="81">
        <v>1</v>
      </c>
      <c r="H317" s="81">
        <v>26</v>
      </c>
      <c r="I317" s="81">
        <v>47</v>
      </c>
      <c r="J317" s="63">
        <v>47</v>
      </c>
      <c r="K317" s="30">
        <v>38</v>
      </c>
      <c r="L317" s="30">
        <v>31</v>
      </c>
      <c r="M317" s="30">
        <v>5</v>
      </c>
      <c r="N317" s="30">
        <v>10</v>
      </c>
    </row>
    <row r="318" spans="1:14" x14ac:dyDescent="0.25">
      <c r="A318" s="19" t="s">
        <v>630</v>
      </c>
      <c r="B318" s="80">
        <v>12</v>
      </c>
      <c r="C318" s="81">
        <v>12</v>
      </c>
      <c r="D318" s="81">
        <v>14</v>
      </c>
      <c r="E318" s="80">
        <v>13</v>
      </c>
      <c r="F318" s="81">
        <v>15</v>
      </c>
      <c r="G318" s="81">
        <v>46</v>
      </c>
      <c r="H318" s="81">
        <v>38</v>
      </c>
      <c r="I318" s="81">
        <v>34</v>
      </c>
      <c r="J318" s="63">
        <v>36</v>
      </c>
      <c r="K318" s="30">
        <v>33</v>
      </c>
      <c r="L318" s="30">
        <v>17</v>
      </c>
      <c r="M318" s="30">
        <v>75</v>
      </c>
      <c r="N318" s="30">
        <v>17</v>
      </c>
    </row>
    <row r="319" spans="1:14" x14ac:dyDescent="0.25">
      <c r="A319" s="19" t="s">
        <v>631</v>
      </c>
      <c r="B319" s="80">
        <v>2</v>
      </c>
      <c r="C319" s="81">
        <v>1</v>
      </c>
      <c r="D319" s="81">
        <v>3</v>
      </c>
      <c r="E319" s="80">
        <v>2</v>
      </c>
      <c r="F319" s="81">
        <v>7</v>
      </c>
      <c r="G319" s="81">
        <v>7</v>
      </c>
      <c r="H319" s="81">
        <v>8</v>
      </c>
      <c r="I319" s="81">
        <v>2</v>
      </c>
      <c r="J319" s="63">
        <v>4</v>
      </c>
      <c r="K319" s="30">
        <v>10</v>
      </c>
      <c r="L319" s="30">
        <v>11</v>
      </c>
      <c r="M319" s="30">
        <v>22</v>
      </c>
      <c r="N319" s="30">
        <v>30</v>
      </c>
    </row>
    <row r="320" spans="1:14" x14ac:dyDescent="0.25">
      <c r="A320" s="19" t="s">
        <v>632</v>
      </c>
      <c r="B320" s="80"/>
      <c r="C320" s="81"/>
      <c r="D320" s="81"/>
      <c r="E320" s="80"/>
      <c r="F320" s="81"/>
      <c r="G320" s="81"/>
      <c r="H320" s="81"/>
      <c r="I320" s="81"/>
      <c r="J320" s="63"/>
      <c r="K320" s="30"/>
      <c r="L320" s="30"/>
      <c r="M320" s="30"/>
      <c r="N320" s="30">
        <v>3</v>
      </c>
    </row>
    <row r="321" spans="1:14" x14ac:dyDescent="0.25">
      <c r="A321" s="19" t="s">
        <v>633</v>
      </c>
      <c r="B321" s="80"/>
      <c r="C321" s="81"/>
      <c r="D321" s="81"/>
      <c r="E321" s="80"/>
      <c r="F321" s="81">
        <v>3</v>
      </c>
      <c r="G321" s="81">
        <v>3</v>
      </c>
      <c r="H321" s="81">
        <v>23</v>
      </c>
      <c r="I321" s="81">
        <v>29</v>
      </c>
      <c r="J321" s="63">
        <v>5</v>
      </c>
      <c r="K321" s="30">
        <v>5</v>
      </c>
      <c r="L321" s="30">
        <v>9</v>
      </c>
      <c r="M321" s="30">
        <v>14</v>
      </c>
      <c r="N321" s="30">
        <v>17</v>
      </c>
    </row>
    <row r="322" spans="1:14" x14ac:dyDescent="0.25">
      <c r="A322" s="19" t="s">
        <v>634</v>
      </c>
      <c r="B322" s="80"/>
      <c r="C322" s="81"/>
      <c r="D322" s="81"/>
      <c r="E322" s="80"/>
      <c r="F322" s="81"/>
      <c r="G322" s="81"/>
      <c r="H322" s="81"/>
      <c r="I322" s="81"/>
      <c r="J322" s="63"/>
      <c r="K322" s="30"/>
      <c r="L322" s="30"/>
      <c r="M322" s="30"/>
      <c r="N322" s="30">
        <v>3</v>
      </c>
    </row>
    <row r="323" spans="1:14" x14ac:dyDescent="0.25">
      <c r="A323" s="19" t="s">
        <v>635</v>
      </c>
      <c r="B323" s="80"/>
      <c r="C323" s="81"/>
      <c r="D323" s="81"/>
      <c r="E323" s="80"/>
      <c r="F323" s="81"/>
      <c r="G323" s="81"/>
      <c r="H323" s="81"/>
      <c r="I323" s="81"/>
      <c r="J323" s="63"/>
      <c r="K323" s="30"/>
      <c r="L323" s="30"/>
      <c r="M323" s="30"/>
      <c r="N323" s="30">
        <v>3</v>
      </c>
    </row>
    <row r="324" spans="1:14" x14ac:dyDescent="0.25">
      <c r="A324" s="19" t="s">
        <v>636</v>
      </c>
      <c r="B324" s="80">
        <v>135</v>
      </c>
      <c r="C324" s="81">
        <v>95</v>
      </c>
      <c r="D324" s="81">
        <v>100</v>
      </c>
      <c r="E324" s="80">
        <v>80</v>
      </c>
      <c r="F324" s="81">
        <v>50</v>
      </c>
      <c r="G324" s="81">
        <v>21</v>
      </c>
      <c r="H324" s="81">
        <v>10</v>
      </c>
      <c r="I324" s="81">
        <v>6</v>
      </c>
      <c r="J324" s="63">
        <v>8</v>
      </c>
      <c r="K324" s="30">
        <v>6</v>
      </c>
      <c r="L324" s="30">
        <v>18</v>
      </c>
      <c r="M324" s="30">
        <v>15</v>
      </c>
      <c r="N324" s="30">
        <v>17</v>
      </c>
    </row>
    <row r="325" spans="1:14" x14ac:dyDescent="0.25">
      <c r="A325" s="19" t="s">
        <v>637</v>
      </c>
      <c r="B325" s="80">
        <v>2</v>
      </c>
      <c r="C325" s="81">
        <v>1</v>
      </c>
      <c r="D325" s="81">
        <v>11</v>
      </c>
      <c r="E325" s="80">
        <v>1</v>
      </c>
      <c r="F325" s="81">
        <v>3</v>
      </c>
      <c r="G325" s="81">
        <v>1</v>
      </c>
      <c r="H325" s="81"/>
      <c r="I325" s="81"/>
      <c r="J325" s="63"/>
      <c r="K325" s="30"/>
      <c r="L325" s="30">
        <v>1</v>
      </c>
      <c r="M325" s="30">
        <v>1</v>
      </c>
      <c r="N325" s="30">
        <v>1</v>
      </c>
    </row>
    <row r="326" spans="1:14" x14ac:dyDescent="0.25">
      <c r="A326" s="19" t="s">
        <v>638</v>
      </c>
      <c r="B326" s="80">
        <v>3</v>
      </c>
      <c r="C326" s="81"/>
      <c r="D326" s="81"/>
      <c r="E326" s="80"/>
      <c r="F326" s="81"/>
      <c r="G326" s="81">
        <v>1</v>
      </c>
      <c r="H326" s="81">
        <v>1</v>
      </c>
      <c r="I326" s="81"/>
      <c r="J326" s="63">
        <v>8</v>
      </c>
      <c r="K326" s="30"/>
      <c r="L326" s="30">
        <v>2</v>
      </c>
      <c r="M326" s="30">
        <v>1</v>
      </c>
      <c r="N326" s="30">
        <v>33</v>
      </c>
    </row>
    <row r="327" spans="1:14" x14ac:dyDescent="0.25">
      <c r="A327" s="19" t="s">
        <v>639</v>
      </c>
      <c r="B327" s="80"/>
      <c r="C327" s="81"/>
      <c r="D327" s="81"/>
      <c r="E327" s="80">
        <v>1</v>
      </c>
      <c r="F327" s="81">
        <v>2</v>
      </c>
      <c r="G327" s="81"/>
      <c r="H327" s="81">
        <v>1</v>
      </c>
      <c r="I327" s="81">
        <v>2</v>
      </c>
      <c r="J327" s="63">
        <v>2</v>
      </c>
      <c r="K327" s="30"/>
      <c r="L327" s="30">
        <v>1</v>
      </c>
      <c r="M327" s="30">
        <v>8</v>
      </c>
      <c r="N327" s="30">
        <v>19</v>
      </c>
    </row>
    <row r="328" spans="1:14" x14ac:dyDescent="0.25">
      <c r="A328" s="19" t="s">
        <v>640</v>
      </c>
      <c r="B328" s="80">
        <v>1</v>
      </c>
      <c r="C328" s="81"/>
      <c r="D328" s="81">
        <v>1</v>
      </c>
      <c r="E328" s="80">
        <v>2</v>
      </c>
      <c r="F328" s="81">
        <v>2</v>
      </c>
      <c r="G328" s="81">
        <v>2</v>
      </c>
      <c r="H328" s="81">
        <v>2</v>
      </c>
      <c r="I328" s="81">
        <v>23</v>
      </c>
      <c r="J328" s="63">
        <v>15</v>
      </c>
      <c r="K328" s="30">
        <v>14</v>
      </c>
      <c r="L328" s="30">
        <v>14</v>
      </c>
      <c r="M328" s="30">
        <v>18</v>
      </c>
      <c r="N328" s="30">
        <v>20</v>
      </c>
    </row>
    <row r="329" spans="1:14" x14ac:dyDescent="0.25">
      <c r="A329" s="19" t="s">
        <v>641</v>
      </c>
      <c r="B329" s="80"/>
      <c r="C329" s="81">
        <v>1</v>
      </c>
      <c r="D329" s="81">
        <v>1</v>
      </c>
      <c r="E329" s="80">
        <v>3</v>
      </c>
      <c r="F329" s="81">
        <v>2</v>
      </c>
      <c r="G329" s="81">
        <v>2</v>
      </c>
      <c r="H329" s="81">
        <v>1</v>
      </c>
      <c r="I329" s="81">
        <v>2</v>
      </c>
      <c r="J329" s="63">
        <v>2</v>
      </c>
      <c r="K329" s="30">
        <v>2</v>
      </c>
      <c r="L329" s="30">
        <v>1</v>
      </c>
      <c r="M329" s="30">
        <v>3</v>
      </c>
      <c r="N329" s="30">
        <v>1</v>
      </c>
    </row>
    <row r="330" spans="1:14" x14ac:dyDescent="0.25">
      <c r="A330" s="19" t="s">
        <v>642</v>
      </c>
      <c r="B330" s="80">
        <v>12</v>
      </c>
      <c r="C330" s="81">
        <v>6</v>
      </c>
      <c r="D330" s="81">
        <v>11</v>
      </c>
      <c r="E330" s="80">
        <v>8</v>
      </c>
      <c r="F330" s="81">
        <v>7</v>
      </c>
      <c r="G330" s="81">
        <v>17</v>
      </c>
      <c r="H330" s="81">
        <v>9</v>
      </c>
      <c r="I330" s="81">
        <v>8</v>
      </c>
      <c r="J330" s="63">
        <v>15</v>
      </c>
      <c r="K330" s="30">
        <v>8</v>
      </c>
      <c r="L330" s="30">
        <v>13</v>
      </c>
      <c r="M330" s="30">
        <v>13</v>
      </c>
      <c r="N330" s="30">
        <v>23</v>
      </c>
    </row>
    <row r="331" spans="1:14" x14ac:dyDescent="0.25">
      <c r="A331" s="19" t="s">
        <v>643</v>
      </c>
      <c r="B331" s="80"/>
      <c r="C331" s="81"/>
      <c r="D331" s="81"/>
      <c r="E331" s="80"/>
      <c r="F331" s="81"/>
      <c r="G331" s="81"/>
      <c r="H331" s="81">
        <v>1</v>
      </c>
      <c r="I331" s="81">
        <v>14</v>
      </c>
      <c r="J331" s="63">
        <v>86</v>
      </c>
      <c r="K331" s="30">
        <v>40</v>
      </c>
      <c r="L331" s="30">
        <v>22</v>
      </c>
      <c r="M331" s="30">
        <v>17</v>
      </c>
      <c r="N331" s="30">
        <v>28</v>
      </c>
    </row>
    <row r="332" spans="1:14" x14ac:dyDescent="0.25">
      <c r="A332" s="19" t="s">
        <v>644</v>
      </c>
      <c r="B332" s="80"/>
      <c r="C332" s="81"/>
      <c r="D332" s="81"/>
      <c r="E332" s="80"/>
      <c r="F332" s="81"/>
      <c r="G332" s="81"/>
      <c r="H332" s="81"/>
      <c r="I332" s="81">
        <v>5</v>
      </c>
      <c r="J332" s="63">
        <v>2</v>
      </c>
      <c r="K332" s="30">
        <v>2</v>
      </c>
      <c r="L332" s="30">
        <v>20</v>
      </c>
      <c r="M332" s="30">
        <v>31</v>
      </c>
      <c r="N332" s="30">
        <v>52</v>
      </c>
    </row>
    <row r="333" spans="1:14" x14ac:dyDescent="0.25">
      <c r="A333" s="19" t="s">
        <v>645</v>
      </c>
      <c r="B333" s="80"/>
      <c r="C333" s="81"/>
      <c r="D333" s="81"/>
      <c r="E333" s="80"/>
      <c r="F333" s="81"/>
      <c r="G333" s="81"/>
      <c r="H333" s="81"/>
      <c r="I333" s="81"/>
      <c r="J333" s="63"/>
      <c r="K333" s="30">
        <v>8</v>
      </c>
      <c r="L333" s="30"/>
      <c r="M333" s="30">
        <v>16</v>
      </c>
      <c r="N333" s="30">
        <v>6</v>
      </c>
    </row>
    <row r="334" spans="1:14" x14ac:dyDescent="0.25">
      <c r="A334" s="19" t="s">
        <v>646</v>
      </c>
      <c r="B334" s="80">
        <v>9</v>
      </c>
      <c r="C334" s="81">
        <v>35</v>
      </c>
      <c r="D334" s="81">
        <v>12</v>
      </c>
      <c r="E334" s="80">
        <v>20</v>
      </c>
      <c r="F334" s="81">
        <v>17</v>
      </c>
      <c r="G334" s="81">
        <v>21</v>
      </c>
      <c r="H334" s="81">
        <v>22</v>
      </c>
      <c r="I334" s="81">
        <v>16</v>
      </c>
      <c r="J334" s="63">
        <v>19</v>
      </c>
      <c r="K334" s="30">
        <v>18</v>
      </c>
      <c r="L334" s="30">
        <v>23</v>
      </c>
      <c r="M334" s="30">
        <v>29</v>
      </c>
      <c r="N334" s="30">
        <v>29</v>
      </c>
    </row>
    <row r="335" spans="1:14" x14ac:dyDescent="0.25">
      <c r="A335" s="19" t="s">
        <v>647</v>
      </c>
      <c r="B335" s="80"/>
      <c r="C335" s="81"/>
      <c r="D335" s="81"/>
      <c r="E335" s="80"/>
      <c r="F335" s="81">
        <v>7</v>
      </c>
      <c r="G335" s="81">
        <v>1</v>
      </c>
      <c r="H335" s="81"/>
      <c r="I335" s="81"/>
      <c r="J335" s="63"/>
      <c r="K335" s="30">
        <v>1</v>
      </c>
      <c r="L335" s="30">
        <v>2</v>
      </c>
      <c r="M335" s="30"/>
      <c r="N335" s="30">
        <v>0</v>
      </c>
    </row>
    <row r="336" spans="1:14" x14ac:dyDescent="0.25">
      <c r="A336" s="19" t="s">
        <v>648</v>
      </c>
      <c r="B336" s="80">
        <v>2</v>
      </c>
      <c r="C336" s="81"/>
      <c r="D336" s="81"/>
      <c r="E336" s="80">
        <v>1</v>
      </c>
      <c r="F336" s="81"/>
      <c r="G336" s="81"/>
      <c r="H336" s="81">
        <v>2</v>
      </c>
      <c r="I336" s="81">
        <v>5</v>
      </c>
      <c r="J336" s="63">
        <v>8</v>
      </c>
      <c r="K336" s="30">
        <v>17</v>
      </c>
      <c r="L336" s="30">
        <v>7</v>
      </c>
      <c r="M336" s="30">
        <v>17</v>
      </c>
      <c r="N336" s="30">
        <v>14</v>
      </c>
    </row>
    <row r="337" spans="1:14" x14ac:dyDescent="0.25">
      <c r="A337" s="19" t="s">
        <v>649</v>
      </c>
      <c r="B337" s="80">
        <v>2</v>
      </c>
      <c r="C337" s="81">
        <v>8</v>
      </c>
      <c r="D337" s="81"/>
      <c r="E337" s="80">
        <v>3</v>
      </c>
      <c r="F337" s="81">
        <v>1</v>
      </c>
      <c r="G337" s="81">
        <v>4</v>
      </c>
      <c r="H337" s="81">
        <v>1</v>
      </c>
      <c r="I337" s="81">
        <v>1</v>
      </c>
      <c r="J337" s="63">
        <v>2</v>
      </c>
      <c r="K337" s="30">
        <v>2</v>
      </c>
      <c r="L337" s="30"/>
      <c r="M337" s="30">
        <v>3</v>
      </c>
      <c r="N337" s="30">
        <v>4</v>
      </c>
    </row>
    <row r="338" spans="1:14" x14ac:dyDescent="0.25">
      <c r="A338" s="19" t="s">
        <v>650</v>
      </c>
      <c r="B338" s="80">
        <v>132</v>
      </c>
      <c r="C338" s="81">
        <v>77</v>
      </c>
      <c r="D338" s="81">
        <v>73</v>
      </c>
      <c r="E338" s="80">
        <v>77</v>
      </c>
      <c r="F338" s="81">
        <v>69</v>
      </c>
      <c r="G338" s="81">
        <v>66</v>
      </c>
      <c r="H338" s="81">
        <v>69</v>
      </c>
      <c r="I338" s="81">
        <v>75</v>
      </c>
      <c r="J338" s="63">
        <v>90</v>
      </c>
      <c r="K338" s="30">
        <v>90</v>
      </c>
      <c r="L338" s="30">
        <v>32</v>
      </c>
      <c r="M338" s="30">
        <v>92</v>
      </c>
      <c r="N338" s="30">
        <v>205</v>
      </c>
    </row>
    <row r="339" spans="1:14" x14ac:dyDescent="0.25">
      <c r="A339" s="19" t="s">
        <v>651</v>
      </c>
      <c r="B339" s="80">
        <v>3</v>
      </c>
      <c r="C339" s="81">
        <v>2</v>
      </c>
      <c r="D339" s="81"/>
      <c r="E339" s="80">
        <v>2</v>
      </c>
      <c r="F339" s="81"/>
      <c r="G339" s="81">
        <v>2</v>
      </c>
      <c r="H339" s="81">
        <v>2</v>
      </c>
      <c r="I339" s="81">
        <v>2</v>
      </c>
      <c r="J339" s="63">
        <v>2</v>
      </c>
      <c r="K339" s="30"/>
      <c r="L339" s="30">
        <v>5</v>
      </c>
      <c r="M339" s="30">
        <v>11</v>
      </c>
      <c r="N339" s="30">
        <v>12</v>
      </c>
    </row>
    <row r="340" spans="1:14" x14ac:dyDescent="0.25">
      <c r="A340" s="19" t="s">
        <v>652</v>
      </c>
      <c r="B340" s="80">
        <v>33</v>
      </c>
      <c r="C340" s="81">
        <v>58</v>
      </c>
      <c r="D340" s="81">
        <v>11</v>
      </c>
      <c r="E340" s="80">
        <v>44</v>
      </c>
      <c r="F340" s="81">
        <v>26</v>
      </c>
      <c r="G340" s="81">
        <v>40</v>
      </c>
      <c r="H340" s="81">
        <v>62</v>
      </c>
      <c r="I340" s="81">
        <v>28</v>
      </c>
      <c r="J340" s="63">
        <v>34</v>
      </c>
      <c r="K340" s="30">
        <v>43</v>
      </c>
      <c r="L340" s="30">
        <v>28</v>
      </c>
      <c r="M340" s="30">
        <v>29</v>
      </c>
      <c r="N340" s="30">
        <v>28</v>
      </c>
    </row>
    <row r="341" spans="1:14" x14ac:dyDescent="0.25">
      <c r="A341" s="19" t="s">
        <v>653</v>
      </c>
      <c r="B341" s="80">
        <v>119</v>
      </c>
      <c r="C341" s="81">
        <v>22</v>
      </c>
      <c r="D341" s="81">
        <v>64</v>
      </c>
      <c r="E341" s="80">
        <v>51</v>
      </c>
      <c r="F341" s="81">
        <v>62</v>
      </c>
      <c r="G341" s="81">
        <v>68</v>
      </c>
      <c r="H341" s="81">
        <v>60</v>
      </c>
      <c r="I341" s="81">
        <v>116</v>
      </c>
      <c r="J341" s="63">
        <v>100</v>
      </c>
      <c r="K341" s="30">
        <v>79</v>
      </c>
      <c r="L341" s="30">
        <v>45</v>
      </c>
      <c r="M341" s="30">
        <v>118</v>
      </c>
      <c r="N341" s="30">
        <v>197</v>
      </c>
    </row>
    <row r="342" spans="1:14" x14ac:dyDescent="0.25">
      <c r="A342" s="19" t="s">
        <v>654</v>
      </c>
      <c r="B342" s="80"/>
      <c r="C342" s="81"/>
      <c r="D342" s="81"/>
      <c r="E342" s="80"/>
      <c r="F342" s="81">
        <v>10</v>
      </c>
      <c r="G342" s="81"/>
      <c r="H342" s="81"/>
      <c r="I342" s="81">
        <v>1</v>
      </c>
      <c r="J342" s="63"/>
      <c r="K342" s="30"/>
      <c r="L342" s="30"/>
      <c r="M342" s="30"/>
      <c r="N342" s="30">
        <v>0</v>
      </c>
    </row>
    <row r="343" spans="1:14" x14ac:dyDescent="0.25">
      <c r="A343" s="19" t="s">
        <v>655</v>
      </c>
      <c r="B343" s="80">
        <v>32</v>
      </c>
      <c r="C343" s="81">
        <v>10</v>
      </c>
      <c r="D343" s="81">
        <v>51</v>
      </c>
      <c r="E343" s="80">
        <v>17</v>
      </c>
      <c r="F343" s="81">
        <v>25</v>
      </c>
      <c r="G343" s="81">
        <v>32</v>
      </c>
      <c r="H343" s="81">
        <v>39</v>
      </c>
      <c r="I343" s="81">
        <v>51</v>
      </c>
      <c r="J343" s="63">
        <v>47</v>
      </c>
      <c r="K343" s="30">
        <v>36</v>
      </c>
      <c r="L343" s="30">
        <v>70</v>
      </c>
      <c r="M343" s="30">
        <v>50</v>
      </c>
      <c r="N343" s="30">
        <v>70</v>
      </c>
    </row>
    <row r="344" spans="1:14" x14ac:dyDescent="0.25">
      <c r="A344" s="19" t="s">
        <v>656</v>
      </c>
      <c r="B344" s="80">
        <v>1</v>
      </c>
      <c r="C344" s="81"/>
      <c r="D344" s="81"/>
      <c r="E344" s="80">
        <v>4</v>
      </c>
      <c r="F344" s="81"/>
      <c r="G344" s="81">
        <v>1</v>
      </c>
      <c r="H344" s="81">
        <v>2</v>
      </c>
      <c r="I344" s="81">
        <v>3</v>
      </c>
      <c r="J344" s="63"/>
      <c r="K344" s="30">
        <v>4</v>
      </c>
      <c r="L344" s="30">
        <v>8</v>
      </c>
      <c r="M344" s="30">
        <v>16</v>
      </c>
      <c r="N344" s="30">
        <v>28</v>
      </c>
    </row>
    <row r="345" spans="1:14" x14ac:dyDescent="0.25">
      <c r="A345" s="19" t="s">
        <v>657</v>
      </c>
      <c r="B345" s="80"/>
      <c r="C345" s="81"/>
      <c r="D345" s="81"/>
      <c r="E345" s="80"/>
      <c r="F345" s="81">
        <v>1</v>
      </c>
      <c r="G345" s="81"/>
      <c r="H345" s="81">
        <v>3</v>
      </c>
      <c r="I345" s="81">
        <v>1</v>
      </c>
      <c r="J345" s="63"/>
      <c r="K345" s="30">
        <v>2</v>
      </c>
      <c r="L345" s="30">
        <v>7</v>
      </c>
      <c r="M345" s="30">
        <v>44</v>
      </c>
      <c r="N345" s="30">
        <v>27</v>
      </c>
    </row>
    <row r="346" spans="1:14" x14ac:dyDescent="0.25">
      <c r="A346" s="19" t="s">
        <v>658</v>
      </c>
      <c r="B346" s="80"/>
      <c r="C346" s="81"/>
      <c r="D346" s="81"/>
      <c r="E346" s="80">
        <v>1</v>
      </c>
      <c r="F346" s="81"/>
      <c r="G346" s="81">
        <v>1</v>
      </c>
      <c r="H346" s="81"/>
      <c r="I346" s="81"/>
      <c r="J346" s="63"/>
      <c r="K346" s="30"/>
      <c r="L346" s="30"/>
      <c r="M346" s="30">
        <v>22</v>
      </c>
      <c r="N346" s="30">
        <v>11</v>
      </c>
    </row>
    <row r="347" spans="1:14" x14ac:dyDescent="0.25">
      <c r="A347" s="19" t="s">
        <v>659</v>
      </c>
      <c r="B347" s="80">
        <v>1</v>
      </c>
      <c r="C347" s="81"/>
      <c r="D347" s="81"/>
      <c r="E347" s="80"/>
      <c r="F347" s="81"/>
      <c r="G347" s="81"/>
      <c r="H347" s="81"/>
      <c r="I347" s="81"/>
      <c r="J347" s="63"/>
      <c r="K347" s="30"/>
      <c r="L347" s="30"/>
      <c r="M347" s="30">
        <v>2</v>
      </c>
      <c r="N347" s="30">
        <v>3</v>
      </c>
    </row>
    <row r="348" spans="1:14" x14ac:dyDescent="0.25">
      <c r="A348" s="19" t="s">
        <v>660</v>
      </c>
      <c r="B348" s="80">
        <v>36</v>
      </c>
      <c r="C348" s="81">
        <v>29</v>
      </c>
      <c r="D348" s="81">
        <v>13</v>
      </c>
      <c r="E348" s="80">
        <v>40</v>
      </c>
      <c r="F348" s="81">
        <v>24</v>
      </c>
      <c r="G348" s="81">
        <v>37</v>
      </c>
      <c r="H348" s="81">
        <v>61</v>
      </c>
      <c r="I348" s="81">
        <v>50</v>
      </c>
      <c r="J348" s="63">
        <v>38</v>
      </c>
      <c r="K348" s="30">
        <v>28</v>
      </c>
      <c r="L348" s="30">
        <v>55</v>
      </c>
      <c r="M348" s="30">
        <v>42</v>
      </c>
      <c r="N348" s="30">
        <v>70</v>
      </c>
    </row>
    <row r="349" spans="1:14" x14ac:dyDescent="0.25">
      <c r="A349" s="19" t="s">
        <v>661</v>
      </c>
      <c r="B349" s="80"/>
      <c r="C349" s="81"/>
      <c r="D349" s="81"/>
      <c r="E349" s="80"/>
      <c r="F349" s="81"/>
      <c r="G349" s="81"/>
      <c r="H349" s="81"/>
      <c r="I349" s="81"/>
      <c r="J349" s="63"/>
      <c r="K349" s="30"/>
      <c r="L349" s="30"/>
      <c r="M349" s="30"/>
      <c r="N349" s="30">
        <v>1</v>
      </c>
    </row>
    <row r="350" spans="1:14" x14ac:dyDescent="0.25">
      <c r="A350" s="19" t="s">
        <v>662</v>
      </c>
      <c r="B350" s="80">
        <v>1</v>
      </c>
      <c r="C350" s="81"/>
      <c r="D350" s="81"/>
      <c r="E350" s="80"/>
      <c r="F350" s="81"/>
      <c r="G350" s="81"/>
      <c r="H350" s="81"/>
      <c r="I350" s="81"/>
      <c r="J350" s="63"/>
      <c r="K350" s="30">
        <v>6</v>
      </c>
      <c r="L350" s="30"/>
      <c r="M350" s="30"/>
      <c r="N350" s="30">
        <v>0</v>
      </c>
    </row>
    <row r="351" spans="1:14" x14ac:dyDescent="0.25">
      <c r="A351" s="19" t="s">
        <v>663</v>
      </c>
      <c r="B351" s="80">
        <v>2</v>
      </c>
      <c r="C351" s="81">
        <v>2</v>
      </c>
      <c r="D351" s="81">
        <v>8</v>
      </c>
      <c r="E351" s="80">
        <v>6</v>
      </c>
      <c r="F351" s="81">
        <v>2</v>
      </c>
      <c r="G351" s="81">
        <v>8</v>
      </c>
      <c r="H351" s="81"/>
      <c r="I351" s="81">
        <v>1</v>
      </c>
      <c r="J351" s="63">
        <v>3</v>
      </c>
      <c r="K351" s="30"/>
      <c r="L351" s="30">
        <v>6</v>
      </c>
      <c r="M351" s="30">
        <v>5</v>
      </c>
      <c r="N351" s="30">
        <v>7</v>
      </c>
    </row>
    <row r="352" spans="1:14" x14ac:dyDescent="0.25">
      <c r="A352" s="19" t="s">
        <v>664</v>
      </c>
      <c r="B352" s="80"/>
      <c r="C352" s="81"/>
      <c r="D352" s="81"/>
      <c r="E352" s="80"/>
      <c r="F352" s="81"/>
      <c r="G352" s="81"/>
      <c r="H352" s="81">
        <v>3</v>
      </c>
      <c r="I352" s="81"/>
      <c r="J352" s="63">
        <v>17</v>
      </c>
      <c r="K352" s="30">
        <v>15</v>
      </c>
      <c r="L352" s="30">
        <v>8</v>
      </c>
      <c r="M352" s="30">
        <v>22</v>
      </c>
      <c r="N352" s="30">
        <v>8</v>
      </c>
    </row>
    <row r="353" spans="1:14" x14ac:dyDescent="0.25">
      <c r="A353" s="19" t="s">
        <v>665</v>
      </c>
      <c r="B353" s="80">
        <v>7</v>
      </c>
      <c r="C353" s="81">
        <v>3</v>
      </c>
      <c r="D353" s="81">
        <v>2</v>
      </c>
      <c r="E353" s="80">
        <v>10</v>
      </c>
      <c r="F353" s="81">
        <v>4</v>
      </c>
      <c r="G353" s="81">
        <v>4</v>
      </c>
      <c r="H353" s="81">
        <v>4</v>
      </c>
      <c r="I353" s="81">
        <v>4</v>
      </c>
      <c r="J353" s="63">
        <v>6</v>
      </c>
      <c r="K353" s="30">
        <v>5</v>
      </c>
      <c r="L353" s="30">
        <v>8</v>
      </c>
      <c r="M353" s="30">
        <v>17</v>
      </c>
      <c r="N353" s="30">
        <v>8</v>
      </c>
    </row>
    <row r="354" spans="1:14" x14ac:dyDescent="0.25">
      <c r="A354" s="19" t="s">
        <v>666</v>
      </c>
      <c r="B354" s="80"/>
      <c r="C354" s="81"/>
      <c r="D354" s="81"/>
      <c r="E354" s="80"/>
      <c r="F354" s="81"/>
      <c r="G354" s="81"/>
      <c r="H354" s="81"/>
      <c r="I354" s="81"/>
      <c r="J354" s="63"/>
      <c r="K354" s="30"/>
      <c r="L354" s="30"/>
      <c r="M354" s="30"/>
      <c r="N354" s="30">
        <v>3</v>
      </c>
    </row>
    <row r="355" spans="1:14" x14ac:dyDescent="0.25">
      <c r="A355" s="19" t="s">
        <v>667</v>
      </c>
      <c r="B355" s="80">
        <v>2</v>
      </c>
      <c r="C355" s="81"/>
      <c r="D355" s="81"/>
      <c r="E355" s="80">
        <v>3</v>
      </c>
      <c r="F355" s="81">
        <v>2</v>
      </c>
      <c r="G355" s="81">
        <v>6</v>
      </c>
      <c r="H355" s="81">
        <v>3</v>
      </c>
      <c r="I355" s="81">
        <v>1</v>
      </c>
      <c r="J355" s="63">
        <v>3</v>
      </c>
      <c r="K355" s="30">
        <v>1</v>
      </c>
      <c r="L355" s="30">
        <v>1</v>
      </c>
      <c r="M355" s="30">
        <v>1</v>
      </c>
      <c r="N355" s="30">
        <v>1</v>
      </c>
    </row>
    <row r="356" spans="1:14" x14ac:dyDescent="0.25">
      <c r="A356" s="19" t="s">
        <v>668</v>
      </c>
      <c r="B356" s="80"/>
      <c r="C356" s="81"/>
      <c r="D356" s="81">
        <v>4</v>
      </c>
      <c r="E356" s="80">
        <v>5</v>
      </c>
      <c r="F356" s="81">
        <v>1</v>
      </c>
      <c r="G356" s="81">
        <v>1</v>
      </c>
      <c r="H356" s="81">
        <v>1</v>
      </c>
      <c r="I356" s="81">
        <v>3</v>
      </c>
      <c r="J356" s="63">
        <v>5</v>
      </c>
      <c r="K356" s="30"/>
      <c r="L356" s="30"/>
      <c r="M356" s="30"/>
      <c r="N356" s="30">
        <v>0</v>
      </c>
    </row>
    <row r="357" spans="1:14" x14ac:dyDescent="0.25">
      <c r="A357" s="19" t="s">
        <v>669</v>
      </c>
      <c r="B357" s="80">
        <v>5</v>
      </c>
      <c r="C357" s="81">
        <v>4</v>
      </c>
      <c r="D357" s="81">
        <v>5</v>
      </c>
      <c r="E357" s="80">
        <v>5</v>
      </c>
      <c r="F357" s="81">
        <v>9</v>
      </c>
      <c r="G357" s="81">
        <v>8</v>
      </c>
      <c r="H357" s="81"/>
      <c r="I357" s="81"/>
      <c r="J357" s="63"/>
      <c r="K357" s="30"/>
      <c r="L357" s="30"/>
      <c r="M357" s="30"/>
      <c r="N357" s="30">
        <v>0</v>
      </c>
    </row>
    <row r="358" spans="1:14" x14ac:dyDescent="0.25">
      <c r="A358" s="19" t="s">
        <v>670</v>
      </c>
      <c r="B358" s="80"/>
      <c r="C358" s="81"/>
      <c r="D358" s="81"/>
      <c r="E358" s="80"/>
      <c r="F358" s="81"/>
      <c r="G358" s="81"/>
      <c r="H358" s="81"/>
      <c r="I358" s="81"/>
      <c r="J358" s="63"/>
      <c r="K358" s="30"/>
      <c r="L358" s="30"/>
      <c r="M358" s="30"/>
      <c r="N358" s="30">
        <v>4</v>
      </c>
    </row>
    <row r="359" spans="1:14" x14ac:dyDescent="0.25">
      <c r="A359" s="19" t="s">
        <v>671</v>
      </c>
      <c r="B359" s="80">
        <v>9</v>
      </c>
      <c r="C359" s="81">
        <v>10</v>
      </c>
      <c r="D359" s="81">
        <v>15</v>
      </c>
      <c r="E359" s="80">
        <v>8</v>
      </c>
      <c r="F359" s="81">
        <v>17</v>
      </c>
      <c r="G359" s="81">
        <v>5</v>
      </c>
      <c r="H359" s="81"/>
      <c r="I359" s="81"/>
      <c r="J359" s="63"/>
      <c r="K359" s="30"/>
      <c r="L359" s="30">
        <v>4</v>
      </c>
      <c r="M359" s="30">
        <v>1</v>
      </c>
      <c r="N359" s="30">
        <v>2</v>
      </c>
    </row>
    <row r="360" spans="1:14" x14ac:dyDescent="0.25">
      <c r="A360" s="19" t="s">
        <v>672</v>
      </c>
      <c r="B360" s="80"/>
      <c r="C360" s="81"/>
      <c r="D360" s="81"/>
      <c r="E360" s="80"/>
      <c r="F360" s="81"/>
      <c r="G360" s="81"/>
      <c r="H360" s="81"/>
      <c r="I360" s="81">
        <v>1</v>
      </c>
      <c r="J360" s="63"/>
      <c r="K360" s="30"/>
      <c r="L360" s="30"/>
      <c r="M360" s="30">
        <v>1</v>
      </c>
      <c r="N360" s="30">
        <v>2</v>
      </c>
    </row>
    <row r="361" spans="1:14" x14ac:dyDescent="0.25">
      <c r="A361" s="19" t="s">
        <v>673</v>
      </c>
      <c r="B361" s="80">
        <v>1</v>
      </c>
      <c r="C361" s="81">
        <v>1</v>
      </c>
      <c r="D361" s="81"/>
      <c r="E361" s="80"/>
      <c r="F361" s="81"/>
      <c r="G361" s="81"/>
      <c r="H361" s="81">
        <v>1</v>
      </c>
      <c r="I361" s="81">
        <v>3</v>
      </c>
      <c r="J361" s="63">
        <v>16</v>
      </c>
      <c r="K361" s="30">
        <v>23</v>
      </c>
      <c r="L361" s="30">
        <v>28</v>
      </c>
      <c r="M361" s="30">
        <v>39</v>
      </c>
      <c r="N361" s="30">
        <v>36</v>
      </c>
    </row>
    <row r="362" spans="1:14" x14ac:dyDescent="0.25">
      <c r="A362" s="19" t="s">
        <v>674</v>
      </c>
      <c r="B362" s="80">
        <v>6</v>
      </c>
      <c r="C362" s="81"/>
      <c r="D362" s="81">
        <v>1</v>
      </c>
      <c r="E362" s="80">
        <v>3</v>
      </c>
      <c r="F362" s="81">
        <v>0</v>
      </c>
      <c r="G362" s="81">
        <v>0</v>
      </c>
      <c r="H362" s="81">
        <v>0</v>
      </c>
      <c r="I362" s="81">
        <v>3</v>
      </c>
      <c r="J362" s="63">
        <v>4</v>
      </c>
      <c r="K362" s="30">
        <v>5</v>
      </c>
      <c r="L362" s="30">
        <v>1</v>
      </c>
      <c r="M362" s="30">
        <v>1</v>
      </c>
      <c r="N362" s="30">
        <v>5</v>
      </c>
    </row>
    <row r="363" spans="1:14" x14ac:dyDescent="0.25">
      <c r="A363" s="19" t="s">
        <v>675</v>
      </c>
      <c r="B363" s="80">
        <v>1</v>
      </c>
      <c r="C363" s="81"/>
      <c r="D363" s="81">
        <v>0</v>
      </c>
      <c r="E363" s="80">
        <v>0</v>
      </c>
      <c r="F363" s="81">
        <v>0</v>
      </c>
      <c r="G363" s="81">
        <v>0</v>
      </c>
      <c r="H363" s="81">
        <v>0</v>
      </c>
      <c r="I363" s="81">
        <v>0</v>
      </c>
      <c r="J363" s="63">
        <v>1</v>
      </c>
      <c r="K363" s="30">
        <v>0</v>
      </c>
      <c r="L363" s="30">
        <v>1</v>
      </c>
      <c r="M363" s="30">
        <v>4</v>
      </c>
      <c r="N363" s="30">
        <v>0</v>
      </c>
    </row>
    <row r="364" spans="1:14" x14ac:dyDescent="0.25">
      <c r="A364" s="19" t="s">
        <v>676</v>
      </c>
      <c r="B364" s="80"/>
      <c r="C364" s="81"/>
      <c r="D364" s="81">
        <v>0</v>
      </c>
      <c r="E364" s="80">
        <v>0</v>
      </c>
      <c r="F364" s="81">
        <v>0</v>
      </c>
      <c r="G364" s="81">
        <v>0</v>
      </c>
      <c r="H364" s="81">
        <v>17</v>
      </c>
      <c r="I364" s="81">
        <v>15</v>
      </c>
      <c r="J364" s="63">
        <v>5</v>
      </c>
      <c r="K364" s="30">
        <v>12</v>
      </c>
      <c r="L364" s="30">
        <v>7</v>
      </c>
      <c r="M364" s="30">
        <v>7</v>
      </c>
      <c r="N364" s="30">
        <v>0</v>
      </c>
    </row>
    <row r="365" spans="1:14" x14ac:dyDescent="0.25">
      <c r="A365" s="19" t="s">
        <v>677</v>
      </c>
      <c r="B365" s="80">
        <v>4</v>
      </c>
      <c r="C365" s="81"/>
      <c r="D365" s="81">
        <v>0</v>
      </c>
      <c r="E365" s="80">
        <v>0</v>
      </c>
      <c r="F365" s="81">
        <v>0</v>
      </c>
      <c r="G365" s="81">
        <v>0</v>
      </c>
      <c r="H365" s="81">
        <v>0</v>
      </c>
      <c r="I365" s="81">
        <v>0</v>
      </c>
      <c r="J365" s="63">
        <v>0</v>
      </c>
      <c r="K365" s="30">
        <v>0</v>
      </c>
      <c r="L365" s="30">
        <v>0</v>
      </c>
      <c r="M365" s="30">
        <v>0</v>
      </c>
      <c r="N365" s="30">
        <v>0</v>
      </c>
    </row>
    <row r="366" spans="1:14" x14ac:dyDescent="0.25">
      <c r="A366" s="19" t="s">
        <v>678</v>
      </c>
      <c r="B366" s="80"/>
      <c r="C366" s="81"/>
      <c r="D366" s="81">
        <v>0</v>
      </c>
      <c r="E366" s="80">
        <v>0</v>
      </c>
      <c r="F366" s="81">
        <v>0</v>
      </c>
      <c r="G366" s="81">
        <v>0</v>
      </c>
      <c r="H366" s="81">
        <v>0</v>
      </c>
      <c r="I366" s="81">
        <v>0</v>
      </c>
      <c r="J366" s="63">
        <v>0</v>
      </c>
      <c r="K366" s="30">
        <v>0</v>
      </c>
      <c r="L366" s="30">
        <v>22</v>
      </c>
      <c r="M366" s="30">
        <v>18</v>
      </c>
      <c r="N366" s="30">
        <v>15</v>
      </c>
    </row>
    <row r="367" spans="1:14" x14ac:dyDescent="0.25">
      <c r="A367" s="19" t="s">
        <v>679</v>
      </c>
      <c r="B367" s="80">
        <v>4</v>
      </c>
      <c r="C367" s="81">
        <v>2</v>
      </c>
      <c r="D367" s="81">
        <v>2</v>
      </c>
      <c r="E367" s="80">
        <v>4</v>
      </c>
      <c r="F367" s="81">
        <v>3</v>
      </c>
      <c r="G367" s="81">
        <v>1</v>
      </c>
      <c r="H367" s="81">
        <v>1</v>
      </c>
      <c r="I367" s="81">
        <v>1</v>
      </c>
      <c r="J367" s="63">
        <v>1</v>
      </c>
      <c r="K367" s="30">
        <v>1</v>
      </c>
      <c r="L367" s="30">
        <v>1</v>
      </c>
      <c r="M367" s="30">
        <v>3</v>
      </c>
      <c r="N367" s="30">
        <v>4</v>
      </c>
    </row>
    <row r="368" spans="1:14" x14ac:dyDescent="0.25">
      <c r="A368" s="19" t="s">
        <v>680</v>
      </c>
      <c r="B368" s="80">
        <v>178</v>
      </c>
      <c r="C368" s="81">
        <v>141</v>
      </c>
      <c r="D368" s="81">
        <v>129</v>
      </c>
      <c r="E368" s="80">
        <v>124</v>
      </c>
      <c r="F368" s="81">
        <v>131</v>
      </c>
      <c r="G368" s="81">
        <v>107</v>
      </c>
      <c r="H368" s="81">
        <v>106</v>
      </c>
      <c r="I368" s="81">
        <v>117</v>
      </c>
      <c r="J368" s="63">
        <v>94</v>
      </c>
      <c r="K368" s="30">
        <v>74</v>
      </c>
      <c r="L368" s="30">
        <v>84</v>
      </c>
      <c r="M368" s="30">
        <v>68</v>
      </c>
      <c r="N368" s="30">
        <v>68</v>
      </c>
    </row>
    <row r="369" spans="1:14" x14ac:dyDescent="0.25">
      <c r="A369" s="19" t="s">
        <v>681</v>
      </c>
      <c r="B369" s="80"/>
      <c r="C369" s="81">
        <v>8</v>
      </c>
      <c r="D369" s="81">
        <v>0</v>
      </c>
      <c r="E369" s="80">
        <v>1</v>
      </c>
      <c r="F369" s="81">
        <v>0</v>
      </c>
      <c r="G369" s="81">
        <v>0</v>
      </c>
      <c r="H369" s="81">
        <v>0</v>
      </c>
      <c r="I369" s="81">
        <v>2</v>
      </c>
      <c r="J369" s="63">
        <v>2</v>
      </c>
      <c r="K369" s="30">
        <v>0</v>
      </c>
      <c r="L369" s="30">
        <v>7</v>
      </c>
      <c r="M369" s="30">
        <v>1</v>
      </c>
      <c r="N369" s="30">
        <v>1</v>
      </c>
    </row>
    <row r="370" spans="1:14" x14ac:dyDescent="0.25">
      <c r="A370" s="19" t="s">
        <v>682</v>
      </c>
      <c r="B370" s="80"/>
      <c r="C370" s="81"/>
      <c r="D370" s="81">
        <v>1</v>
      </c>
      <c r="E370" s="80">
        <v>0</v>
      </c>
      <c r="F370" s="81">
        <v>3</v>
      </c>
      <c r="G370" s="81">
        <v>10</v>
      </c>
      <c r="H370" s="81">
        <v>6</v>
      </c>
      <c r="I370" s="81">
        <v>11</v>
      </c>
      <c r="J370" s="63">
        <v>23</v>
      </c>
      <c r="K370" s="30">
        <v>1</v>
      </c>
      <c r="L370" s="30">
        <v>9</v>
      </c>
      <c r="M370" s="30">
        <v>5</v>
      </c>
      <c r="N370" s="30">
        <v>3</v>
      </c>
    </row>
    <row r="371" spans="1:14" x14ac:dyDescent="0.25">
      <c r="A371" s="19" t="s">
        <v>683</v>
      </c>
      <c r="B371" s="80"/>
      <c r="C371" s="81"/>
      <c r="D371" s="81">
        <v>0</v>
      </c>
      <c r="E371" s="80">
        <v>0</v>
      </c>
      <c r="F371" s="81">
        <v>0</v>
      </c>
      <c r="G371" s="81">
        <v>0</v>
      </c>
      <c r="H371" s="81">
        <v>0</v>
      </c>
      <c r="I371" s="81">
        <v>0</v>
      </c>
      <c r="J371" s="63">
        <v>0</v>
      </c>
      <c r="K371" s="30">
        <v>0</v>
      </c>
      <c r="L371" s="30">
        <v>0</v>
      </c>
      <c r="M371" s="30">
        <v>1</v>
      </c>
      <c r="N371" s="30">
        <v>11</v>
      </c>
    </row>
    <row r="372" spans="1:14" x14ac:dyDescent="0.25">
      <c r="A372" s="19" t="s">
        <v>684</v>
      </c>
      <c r="B372" s="80">
        <v>1</v>
      </c>
      <c r="C372" s="81">
        <v>1</v>
      </c>
      <c r="D372" s="81">
        <v>2</v>
      </c>
      <c r="E372" s="80">
        <v>0</v>
      </c>
      <c r="F372" s="81">
        <v>4</v>
      </c>
      <c r="G372" s="81">
        <v>7</v>
      </c>
      <c r="H372" s="81">
        <v>5</v>
      </c>
      <c r="I372" s="81">
        <v>8</v>
      </c>
      <c r="J372" s="63">
        <v>4</v>
      </c>
      <c r="K372" s="30">
        <v>6</v>
      </c>
      <c r="L372" s="30">
        <v>9</v>
      </c>
      <c r="M372" s="30">
        <v>16</v>
      </c>
      <c r="N372" s="30">
        <v>18</v>
      </c>
    </row>
    <row r="373" spans="1:14" x14ac:dyDescent="0.25">
      <c r="A373" s="19" t="s">
        <v>685</v>
      </c>
      <c r="B373" s="80"/>
      <c r="C373" s="81"/>
      <c r="D373" s="81">
        <v>0</v>
      </c>
      <c r="E373" s="80">
        <v>0</v>
      </c>
      <c r="F373" s="81">
        <v>0</v>
      </c>
      <c r="G373" s="81">
        <v>0</v>
      </c>
      <c r="H373" s="81">
        <v>0</v>
      </c>
      <c r="I373" s="81">
        <v>1</v>
      </c>
      <c r="J373" s="63">
        <v>0</v>
      </c>
      <c r="K373" s="30">
        <v>0</v>
      </c>
      <c r="L373" s="30">
        <v>0</v>
      </c>
      <c r="M373" s="30">
        <v>0</v>
      </c>
      <c r="N373" s="30">
        <v>3</v>
      </c>
    </row>
    <row r="374" spans="1:14" x14ac:dyDescent="0.25">
      <c r="A374" s="19" t="s">
        <v>686</v>
      </c>
      <c r="B374" s="80">
        <v>1</v>
      </c>
      <c r="C374" s="81">
        <v>1</v>
      </c>
      <c r="D374" s="81">
        <v>0</v>
      </c>
      <c r="E374" s="80">
        <v>1</v>
      </c>
      <c r="F374" s="81">
        <v>0</v>
      </c>
      <c r="G374" s="81">
        <v>0</v>
      </c>
      <c r="H374" s="81">
        <v>0</v>
      </c>
      <c r="I374" s="81">
        <v>1</v>
      </c>
      <c r="J374" s="63">
        <v>0</v>
      </c>
      <c r="K374" s="30">
        <v>0</v>
      </c>
      <c r="L374" s="30">
        <v>2</v>
      </c>
      <c r="M374" s="30">
        <v>0</v>
      </c>
      <c r="N374" s="30">
        <v>2</v>
      </c>
    </row>
    <row r="375" spans="1:14" x14ac:dyDescent="0.25">
      <c r="A375" s="19" t="s">
        <v>687</v>
      </c>
      <c r="B375" s="80">
        <v>4</v>
      </c>
      <c r="C375" s="81"/>
      <c r="D375" s="81">
        <v>2</v>
      </c>
      <c r="E375" s="80">
        <v>0</v>
      </c>
      <c r="F375" s="81">
        <v>2</v>
      </c>
      <c r="G375" s="81">
        <v>0</v>
      </c>
      <c r="H375" s="81">
        <v>2</v>
      </c>
      <c r="I375" s="81">
        <v>4</v>
      </c>
      <c r="J375" s="63">
        <v>2</v>
      </c>
      <c r="K375" s="30">
        <v>3</v>
      </c>
      <c r="L375" s="30">
        <v>1</v>
      </c>
      <c r="M375" s="30">
        <v>1</v>
      </c>
      <c r="N375" s="30">
        <v>2</v>
      </c>
    </row>
    <row r="376" spans="1:14" x14ac:dyDescent="0.25">
      <c r="A376" s="19" t="s">
        <v>688</v>
      </c>
      <c r="B376" s="80"/>
      <c r="C376" s="81"/>
      <c r="D376" s="81">
        <v>0</v>
      </c>
      <c r="E376" s="80">
        <v>1</v>
      </c>
      <c r="F376" s="81">
        <v>0</v>
      </c>
      <c r="G376" s="81">
        <v>3</v>
      </c>
      <c r="H376" s="81">
        <v>1</v>
      </c>
      <c r="I376" s="81">
        <v>1</v>
      </c>
      <c r="J376" s="63">
        <v>0</v>
      </c>
      <c r="K376" s="30">
        <v>2</v>
      </c>
      <c r="L376" s="30">
        <v>1</v>
      </c>
      <c r="M376" s="30">
        <v>2</v>
      </c>
      <c r="N376" s="30">
        <v>6</v>
      </c>
    </row>
    <row r="377" spans="1:14" x14ac:dyDescent="0.25">
      <c r="A377" s="19" t="s">
        <v>689</v>
      </c>
      <c r="B377" s="80">
        <v>7</v>
      </c>
      <c r="C377" s="81">
        <v>1</v>
      </c>
      <c r="D377" s="81">
        <v>1</v>
      </c>
      <c r="E377" s="80">
        <v>2</v>
      </c>
      <c r="F377" s="81">
        <v>0</v>
      </c>
      <c r="G377" s="81">
        <v>2</v>
      </c>
      <c r="H377" s="81">
        <v>6</v>
      </c>
      <c r="I377" s="81">
        <v>13</v>
      </c>
      <c r="J377" s="63">
        <v>34</v>
      </c>
      <c r="K377" s="30">
        <v>6</v>
      </c>
      <c r="L377" s="30">
        <v>6</v>
      </c>
      <c r="M377" s="30">
        <v>0</v>
      </c>
      <c r="N377" s="30">
        <v>0</v>
      </c>
    </row>
    <row r="378" spans="1:14" x14ac:dyDescent="0.25">
      <c r="A378" s="19" t="s">
        <v>690</v>
      </c>
      <c r="B378" s="80">
        <v>11</v>
      </c>
      <c r="C378" s="81">
        <v>8</v>
      </c>
      <c r="D378" s="81">
        <v>21</v>
      </c>
      <c r="E378" s="80">
        <v>8</v>
      </c>
      <c r="F378" s="81">
        <v>16</v>
      </c>
      <c r="G378" s="81">
        <v>10</v>
      </c>
      <c r="H378" s="81">
        <v>8</v>
      </c>
      <c r="I378" s="81">
        <v>8</v>
      </c>
      <c r="J378" s="63">
        <v>9</v>
      </c>
      <c r="K378" s="30">
        <v>6</v>
      </c>
      <c r="L378" s="30">
        <v>19</v>
      </c>
      <c r="M378" s="30">
        <v>18</v>
      </c>
      <c r="N378" s="30">
        <v>26</v>
      </c>
    </row>
    <row r="379" spans="1:14" x14ac:dyDescent="0.25">
      <c r="A379" s="19" t="s">
        <v>691</v>
      </c>
      <c r="B379" s="80">
        <v>7</v>
      </c>
      <c r="C379" s="81">
        <v>1</v>
      </c>
      <c r="D379" s="81">
        <v>2</v>
      </c>
      <c r="E379" s="80">
        <v>3</v>
      </c>
      <c r="F379" s="81">
        <v>11</v>
      </c>
      <c r="G379" s="81">
        <v>13</v>
      </c>
      <c r="H379" s="81">
        <v>8</v>
      </c>
      <c r="I379" s="81">
        <v>13</v>
      </c>
      <c r="J379" s="63">
        <v>31</v>
      </c>
      <c r="K379" s="30">
        <v>6</v>
      </c>
      <c r="L379" s="30">
        <v>25</v>
      </c>
      <c r="M379" s="30">
        <v>30</v>
      </c>
      <c r="N379" s="30">
        <v>47</v>
      </c>
    </row>
    <row r="380" spans="1:14" x14ac:dyDescent="0.25">
      <c r="A380" s="19" t="s">
        <v>692</v>
      </c>
      <c r="B380" s="80"/>
      <c r="C380" s="81"/>
      <c r="D380" s="81">
        <v>1</v>
      </c>
      <c r="E380" s="80">
        <v>0</v>
      </c>
      <c r="F380" s="81">
        <v>0</v>
      </c>
      <c r="G380" s="81">
        <v>1</v>
      </c>
      <c r="H380" s="81">
        <v>1</v>
      </c>
      <c r="I380" s="81">
        <v>4</v>
      </c>
      <c r="J380" s="63">
        <v>2</v>
      </c>
      <c r="K380" s="30">
        <v>0</v>
      </c>
      <c r="L380" s="30">
        <v>2</v>
      </c>
      <c r="M380" s="30">
        <v>3</v>
      </c>
      <c r="N380" s="30">
        <v>4</v>
      </c>
    </row>
    <row r="381" spans="1:14" x14ac:dyDescent="0.25">
      <c r="A381" s="19" t="s">
        <v>693</v>
      </c>
      <c r="B381" s="80">
        <v>6</v>
      </c>
      <c r="C381" s="81">
        <v>2</v>
      </c>
      <c r="D381" s="81">
        <v>5</v>
      </c>
      <c r="E381" s="80">
        <v>3</v>
      </c>
      <c r="F381" s="81">
        <v>2</v>
      </c>
      <c r="G381" s="81">
        <v>5</v>
      </c>
      <c r="H381" s="81">
        <v>10</v>
      </c>
      <c r="I381" s="81">
        <v>9</v>
      </c>
      <c r="J381" s="63">
        <v>7</v>
      </c>
      <c r="K381" s="30">
        <v>13</v>
      </c>
      <c r="L381" s="30">
        <v>5</v>
      </c>
      <c r="M381" s="30">
        <v>30</v>
      </c>
      <c r="N381" s="30">
        <v>14</v>
      </c>
    </row>
    <row r="382" spans="1:14" x14ac:dyDescent="0.25">
      <c r="A382" s="19" t="s">
        <v>694</v>
      </c>
      <c r="B382" s="80">
        <v>2</v>
      </c>
      <c r="C382" s="81">
        <v>1</v>
      </c>
      <c r="D382" s="81">
        <v>0</v>
      </c>
      <c r="E382" s="80">
        <v>0</v>
      </c>
      <c r="F382" s="81">
        <v>0</v>
      </c>
      <c r="G382" s="81">
        <v>0</v>
      </c>
      <c r="H382" s="81">
        <v>0</v>
      </c>
      <c r="I382" s="81">
        <v>0</v>
      </c>
      <c r="J382" s="63">
        <v>6</v>
      </c>
      <c r="K382" s="30"/>
      <c r="L382" s="30">
        <v>8</v>
      </c>
      <c r="M382" s="30">
        <v>6</v>
      </c>
      <c r="N382" s="30">
        <v>3</v>
      </c>
    </row>
    <row r="383" spans="1:14" x14ac:dyDescent="0.25">
      <c r="A383" s="19" t="s">
        <v>695</v>
      </c>
      <c r="B383" s="80">
        <v>18</v>
      </c>
      <c r="C383" s="81">
        <v>11</v>
      </c>
      <c r="D383" s="81">
        <v>9</v>
      </c>
      <c r="E383" s="80">
        <v>7</v>
      </c>
      <c r="F383" s="81">
        <v>5</v>
      </c>
      <c r="G383" s="81">
        <v>2</v>
      </c>
      <c r="H383" s="81">
        <v>3</v>
      </c>
      <c r="I383" s="81">
        <v>6</v>
      </c>
      <c r="J383" s="63">
        <v>5</v>
      </c>
      <c r="K383" s="30">
        <v>5</v>
      </c>
      <c r="L383" s="30">
        <v>8</v>
      </c>
      <c r="M383" s="30">
        <v>19</v>
      </c>
      <c r="N383" s="30">
        <v>6</v>
      </c>
    </row>
    <row r="384" spans="1:14" x14ac:dyDescent="0.25">
      <c r="A384" s="19" t="s">
        <v>696</v>
      </c>
      <c r="B384" s="80"/>
      <c r="C384" s="81"/>
      <c r="D384" s="81"/>
      <c r="E384" s="80"/>
      <c r="F384" s="81"/>
      <c r="G384" s="81"/>
      <c r="H384" s="81">
        <v>1</v>
      </c>
      <c r="I384" s="81"/>
      <c r="J384" s="63"/>
      <c r="K384" s="30"/>
      <c r="L384" s="30"/>
      <c r="M384" s="30">
        <v>2</v>
      </c>
      <c r="N384" s="30">
        <v>1</v>
      </c>
    </row>
    <row r="385" spans="1:14" x14ac:dyDescent="0.25">
      <c r="A385" s="19" t="s">
        <v>697</v>
      </c>
      <c r="B385" s="80">
        <v>1</v>
      </c>
      <c r="C385" s="81">
        <v>1</v>
      </c>
      <c r="D385" s="81"/>
      <c r="E385" s="80"/>
      <c r="F385" s="81"/>
      <c r="G385" s="81"/>
      <c r="H385" s="81"/>
      <c r="I385" s="81">
        <v>6</v>
      </c>
      <c r="J385" s="63">
        <v>2</v>
      </c>
      <c r="K385" s="30">
        <v>5</v>
      </c>
      <c r="L385" s="30">
        <v>3</v>
      </c>
      <c r="M385" s="30">
        <v>5</v>
      </c>
      <c r="N385" s="30">
        <v>12</v>
      </c>
    </row>
    <row r="386" spans="1:14" x14ac:dyDescent="0.25">
      <c r="A386" s="19" t="s">
        <v>698</v>
      </c>
      <c r="B386" s="80"/>
      <c r="C386" s="81"/>
      <c r="D386" s="81"/>
      <c r="E386" s="80">
        <v>1</v>
      </c>
      <c r="F386" s="81">
        <v>1</v>
      </c>
      <c r="G386" s="81">
        <v>2</v>
      </c>
      <c r="H386" s="81">
        <v>2</v>
      </c>
      <c r="I386" s="81">
        <v>3</v>
      </c>
      <c r="J386" s="63"/>
      <c r="K386" s="30">
        <v>3</v>
      </c>
      <c r="L386" s="30">
        <v>3</v>
      </c>
      <c r="M386" s="30"/>
      <c r="N386" s="30">
        <v>2</v>
      </c>
    </row>
    <row r="387" spans="1:14" x14ac:dyDescent="0.25">
      <c r="A387" s="19" t="s">
        <v>699</v>
      </c>
      <c r="B387" s="80">
        <v>63</v>
      </c>
      <c r="C387" s="81">
        <v>43</v>
      </c>
      <c r="D387" s="81">
        <v>53</v>
      </c>
      <c r="E387" s="80">
        <v>39</v>
      </c>
      <c r="F387" s="81">
        <v>29</v>
      </c>
      <c r="G387" s="81">
        <v>28</v>
      </c>
      <c r="H387" s="81">
        <v>11</v>
      </c>
      <c r="I387" s="81">
        <v>6</v>
      </c>
      <c r="J387" s="63">
        <v>4</v>
      </c>
      <c r="K387" s="30">
        <v>6</v>
      </c>
      <c r="L387" s="30">
        <v>11</v>
      </c>
      <c r="M387" s="30">
        <v>4</v>
      </c>
      <c r="N387" s="30">
        <v>19</v>
      </c>
    </row>
    <row r="388" spans="1:14" x14ac:dyDescent="0.25">
      <c r="A388" s="19" t="s">
        <v>700</v>
      </c>
      <c r="B388" s="80"/>
      <c r="C388" s="81"/>
      <c r="D388" s="81"/>
      <c r="E388" s="80"/>
      <c r="F388" s="81"/>
      <c r="G388" s="81"/>
      <c r="H388" s="81"/>
      <c r="I388" s="81">
        <v>1</v>
      </c>
      <c r="J388" s="63"/>
      <c r="K388" s="30">
        <v>1</v>
      </c>
      <c r="L388" s="30"/>
      <c r="M388" s="30"/>
      <c r="N388" s="30">
        <v>0</v>
      </c>
    </row>
    <row r="389" spans="1:14" x14ac:dyDescent="0.25">
      <c r="A389" s="19" t="s">
        <v>701</v>
      </c>
      <c r="B389" s="80"/>
      <c r="C389" s="81"/>
      <c r="D389" s="81"/>
      <c r="E389" s="80"/>
      <c r="F389" s="81"/>
      <c r="G389" s="81"/>
      <c r="H389" s="81"/>
      <c r="I389" s="81"/>
      <c r="J389" s="63">
        <v>41</v>
      </c>
      <c r="K389" s="30">
        <v>31</v>
      </c>
      <c r="L389" s="30">
        <v>24</v>
      </c>
      <c r="M389" s="30">
        <v>46</v>
      </c>
      <c r="N389" s="30">
        <v>65</v>
      </c>
    </row>
    <row r="390" spans="1:14" x14ac:dyDescent="0.25">
      <c r="A390" s="19" t="s">
        <v>702</v>
      </c>
      <c r="B390" s="80">
        <v>4</v>
      </c>
      <c r="C390" s="81">
        <v>5</v>
      </c>
      <c r="D390" s="81">
        <v>7</v>
      </c>
      <c r="E390" s="80">
        <v>5</v>
      </c>
      <c r="F390" s="81"/>
      <c r="G390" s="81"/>
      <c r="H390" s="81">
        <v>2</v>
      </c>
      <c r="I390" s="81">
        <v>2</v>
      </c>
      <c r="J390" s="63">
        <v>8</v>
      </c>
      <c r="K390" s="30"/>
      <c r="L390" s="30"/>
      <c r="M390" s="30"/>
      <c r="N390" s="30">
        <v>0</v>
      </c>
    </row>
    <row r="391" spans="1:14" x14ac:dyDescent="0.25">
      <c r="A391" s="19" t="s">
        <v>703</v>
      </c>
      <c r="B391" s="80"/>
      <c r="C391" s="81"/>
      <c r="D391" s="81"/>
      <c r="E391" s="80"/>
      <c r="F391" s="81"/>
      <c r="G391" s="81"/>
      <c r="H391" s="81"/>
      <c r="I391" s="81"/>
      <c r="J391" s="63"/>
      <c r="K391" s="30"/>
      <c r="L391" s="30"/>
      <c r="M391" s="30"/>
      <c r="N391" s="30">
        <v>2</v>
      </c>
    </row>
    <row r="392" spans="1:14" x14ac:dyDescent="0.25">
      <c r="A392" s="19" t="s">
        <v>704</v>
      </c>
      <c r="B392" s="80"/>
      <c r="C392" s="81"/>
      <c r="D392" s="81"/>
      <c r="E392" s="80"/>
      <c r="F392" s="81"/>
      <c r="G392" s="81"/>
      <c r="H392" s="81"/>
      <c r="I392" s="81"/>
      <c r="J392" s="63"/>
      <c r="K392" s="30"/>
      <c r="L392" s="30"/>
      <c r="M392" s="30"/>
      <c r="N392" s="30">
        <v>3</v>
      </c>
    </row>
    <row r="393" spans="1:14" x14ac:dyDescent="0.25">
      <c r="A393" s="19" t="s">
        <v>705</v>
      </c>
      <c r="B393" s="80"/>
      <c r="C393" s="81"/>
      <c r="D393" s="81"/>
      <c r="E393" s="80"/>
      <c r="F393" s="81"/>
      <c r="G393" s="81"/>
      <c r="H393" s="81">
        <v>4</v>
      </c>
      <c r="I393" s="81">
        <v>14</v>
      </c>
      <c r="J393" s="63">
        <v>11</v>
      </c>
      <c r="K393" s="30">
        <v>17</v>
      </c>
      <c r="L393" s="30">
        <v>6</v>
      </c>
      <c r="M393" s="30">
        <v>5</v>
      </c>
      <c r="N393" s="30">
        <v>27</v>
      </c>
    </row>
    <row r="394" spans="1:14" x14ac:dyDescent="0.25">
      <c r="A394" s="19" t="s">
        <v>706</v>
      </c>
      <c r="B394" s="80"/>
      <c r="C394" s="81"/>
      <c r="D394" s="81"/>
      <c r="E394" s="80"/>
      <c r="F394" s="81"/>
      <c r="G394" s="81"/>
      <c r="H394" s="81"/>
      <c r="I394" s="81"/>
      <c r="J394" s="63"/>
      <c r="K394" s="30">
        <v>2</v>
      </c>
      <c r="L394" s="30">
        <v>2</v>
      </c>
      <c r="M394" s="30">
        <v>8</v>
      </c>
      <c r="N394" s="30">
        <v>33</v>
      </c>
    </row>
    <row r="395" spans="1:14" x14ac:dyDescent="0.25">
      <c r="A395" s="19" t="s">
        <v>707</v>
      </c>
      <c r="B395" s="80">
        <v>7</v>
      </c>
      <c r="C395" s="81">
        <v>5</v>
      </c>
      <c r="D395" s="81">
        <v>5</v>
      </c>
      <c r="E395" s="80"/>
      <c r="F395" s="81">
        <v>2</v>
      </c>
      <c r="G395" s="81"/>
      <c r="H395" s="81">
        <v>7</v>
      </c>
      <c r="I395" s="81">
        <v>18</v>
      </c>
      <c r="J395" s="63">
        <v>4</v>
      </c>
      <c r="K395" s="30">
        <v>30</v>
      </c>
      <c r="L395" s="30">
        <v>19</v>
      </c>
      <c r="M395" s="30">
        <v>13</v>
      </c>
      <c r="N395" s="30">
        <v>29</v>
      </c>
    </row>
    <row r="396" spans="1:14" x14ac:dyDescent="0.25">
      <c r="A396" s="19" t="s">
        <v>708</v>
      </c>
      <c r="B396" s="80"/>
      <c r="C396" s="81"/>
      <c r="D396" s="81"/>
      <c r="E396" s="80"/>
      <c r="F396" s="81"/>
      <c r="G396" s="81"/>
      <c r="H396" s="81"/>
      <c r="I396" s="81"/>
      <c r="J396" s="63"/>
      <c r="K396" s="30"/>
      <c r="L396" s="30"/>
      <c r="M396" s="30"/>
      <c r="N396" s="30">
        <v>10</v>
      </c>
    </row>
    <row r="397" spans="1:14" x14ac:dyDescent="0.25">
      <c r="A397" s="19" t="s">
        <v>709</v>
      </c>
      <c r="B397" s="80"/>
      <c r="C397" s="81"/>
      <c r="D397" s="81"/>
      <c r="E397" s="80"/>
      <c r="F397" s="81"/>
      <c r="G397" s="81"/>
      <c r="H397" s="81"/>
      <c r="I397" s="81">
        <v>7</v>
      </c>
      <c r="J397" s="63">
        <v>6</v>
      </c>
      <c r="K397" s="30">
        <v>6</v>
      </c>
      <c r="L397" s="30">
        <v>28</v>
      </c>
      <c r="M397" s="30">
        <v>25</v>
      </c>
      <c r="N397" s="30">
        <v>29</v>
      </c>
    </row>
    <row r="398" spans="1:14" x14ac:dyDescent="0.25">
      <c r="A398" s="19" t="s">
        <v>710</v>
      </c>
      <c r="B398" s="80">
        <v>3</v>
      </c>
      <c r="C398" s="81">
        <v>3</v>
      </c>
      <c r="D398" s="81">
        <v>4</v>
      </c>
      <c r="E398" s="80"/>
      <c r="F398" s="81"/>
      <c r="G398" s="81"/>
      <c r="H398" s="81">
        <v>3</v>
      </c>
      <c r="I398" s="81">
        <v>1</v>
      </c>
      <c r="J398" s="63">
        <v>14</v>
      </c>
      <c r="K398" s="30"/>
      <c r="L398" s="30"/>
      <c r="M398" s="30"/>
      <c r="N398" s="30">
        <v>0</v>
      </c>
    </row>
    <row r="399" spans="1:14" x14ac:dyDescent="0.25">
      <c r="A399" s="19" t="s">
        <v>711</v>
      </c>
      <c r="B399" s="80">
        <v>1</v>
      </c>
      <c r="C399" s="81"/>
      <c r="D399" s="81"/>
      <c r="E399" s="80"/>
      <c r="F399" s="81">
        <v>1</v>
      </c>
      <c r="G399" s="81"/>
      <c r="H399" s="81">
        <v>4</v>
      </c>
      <c r="I399" s="81">
        <v>7</v>
      </c>
      <c r="J399" s="63">
        <v>9</v>
      </c>
      <c r="K399" s="30">
        <v>10</v>
      </c>
      <c r="L399" s="30">
        <v>13</v>
      </c>
      <c r="M399" s="30">
        <v>17</v>
      </c>
      <c r="N399" s="30">
        <v>13</v>
      </c>
    </row>
    <row r="400" spans="1:14" x14ac:dyDescent="0.25">
      <c r="A400" s="19" t="s">
        <v>712</v>
      </c>
      <c r="B400" s="80"/>
      <c r="C400" s="81"/>
      <c r="D400" s="81"/>
      <c r="E400" s="80"/>
      <c r="F400" s="81"/>
      <c r="G400" s="81"/>
      <c r="H400" s="81"/>
      <c r="I400" s="81"/>
      <c r="J400" s="63"/>
      <c r="K400" s="30"/>
      <c r="L400" s="30"/>
      <c r="M400" s="30">
        <v>28</v>
      </c>
      <c r="N400" s="30">
        <v>24</v>
      </c>
    </row>
    <row r="401" spans="1:14" x14ac:dyDescent="0.25">
      <c r="A401" s="19" t="s">
        <v>713</v>
      </c>
      <c r="B401" s="80">
        <v>2</v>
      </c>
      <c r="C401" s="81"/>
      <c r="D401" s="81"/>
      <c r="E401" s="80"/>
      <c r="F401" s="81"/>
      <c r="G401" s="81">
        <v>28</v>
      </c>
      <c r="H401" s="81">
        <v>17</v>
      </c>
      <c r="I401" s="81">
        <v>35</v>
      </c>
      <c r="J401" s="63">
        <v>78</v>
      </c>
      <c r="K401" s="30">
        <v>33</v>
      </c>
      <c r="L401" s="30">
        <v>22</v>
      </c>
      <c r="M401" s="30">
        <v>33</v>
      </c>
      <c r="N401" s="30">
        <v>35</v>
      </c>
    </row>
    <row r="402" spans="1:14" x14ac:dyDescent="0.25">
      <c r="A402" s="19" t="s">
        <v>714</v>
      </c>
      <c r="B402" s="80"/>
      <c r="C402" s="81"/>
      <c r="D402" s="81"/>
      <c r="E402" s="80"/>
      <c r="F402" s="81"/>
      <c r="G402" s="81">
        <v>1</v>
      </c>
      <c r="H402" s="81"/>
      <c r="I402" s="81"/>
      <c r="J402" s="63">
        <v>2</v>
      </c>
      <c r="K402" s="30">
        <v>2</v>
      </c>
      <c r="L402" s="30">
        <v>3</v>
      </c>
      <c r="M402" s="30"/>
      <c r="N402" s="30">
        <v>1</v>
      </c>
    </row>
    <row r="403" spans="1:14" x14ac:dyDescent="0.25">
      <c r="A403" s="19" t="s">
        <v>715</v>
      </c>
      <c r="B403" s="80">
        <v>1</v>
      </c>
      <c r="C403" s="81">
        <v>1</v>
      </c>
      <c r="D403" s="81">
        <v>3</v>
      </c>
      <c r="E403" s="80"/>
      <c r="F403" s="81">
        <v>5</v>
      </c>
      <c r="G403" s="81">
        <v>6</v>
      </c>
      <c r="H403" s="81">
        <v>4</v>
      </c>
      <c r="I403" s="81"/>
      <c r="J403" s="63"/>
      <c r="K403" s="30"/>
      <c r="L403" s="30"/>
      <c r="M403" s="30">
        <v>5</v>
      </c>
      <c r="N403" s="30">
        <v>14</v>
      </c>
    </row>
    <row r="404" spans="1:14" x14ac:dyDescent="0.25">
      <c r="A404" s="19" t="s">
        <v>716</v>
      </c>
      <c r="B404" s="80"/>
      <c r="C404" s="81"/>
      <c r="D404" s="81"/>
      <c r="E404" s="80"/>
      <c r="F404" s="81"/>
      <c r="G404" s="81">
        <v>5</v>
      </c>
      <c r="H404" s="81">
        <v>48</v>
      </c>
      <c r="I404" s="81">
        <v>23</v>
      </c>
      <c r="J404" s="63">
        <v>29</v>
      </c>
      <c r="K404" s="30">
        <v>31</v>
      </c>
      <c r="L404" s="30">
        <v>19</v>
      </c>
      <c r="M404" s="30">
        <v>10</v>
      </c>
      <c r="N404" s="30">
        <v>14</v>
      </c>
    </row>
    <row r="405" spans="1:14" x14ac:dyDescent="0.25">
      <c r="A405" s="19" t="s">
        <v>717</v>
      </c>
      <c r="B405" s="80"/>
      <c r="C405" s="81"/>
      <c r="D405" s="81"/>
      <c r="E405" s="80">
        <v>1</v>
      </c>
      <c r="F405" s="81"/>
      <c r="G405" s="81">
        <v>48</v>
      </c>
      <c r="H405" s="81">
        <v>45</v>
      </c>
      <c r="I405" s="81">
        <v>30</v>
      </c>
      <c r="J405" s="63">
        <v>26</v>
      </c>
      <c r="K405" s="30">
        <v>35</v>
      </c>
      <c r="L405" s="30">
        <v>21</v>
      </c>
      <c r="M405" s="30">
        <v>35</v>
      </c>
      <c r="N405" s="30">
        <v>27</v>
      </c>
    </row>
    <row r="406" spans="1:14" x14ac:dyDescent="0.25">
      <c r="A406" s="19" t="s">
        <v>718</v>
      </c>
      <c r="B406" s="80">
        <v>9</v>
      </c>
      <c r="C406" s="81">
        <v>3</v>
      </c>
      <c r="D406" s="81"/>
      <c r="E406" s="80"/>
      <c r="F406" s="81"/>
      <c r="G406" s="81"/>
      <c r="H406" s="81"/>
      <c r="I406" s="81"/>
      <c r="J406" s="63"/>
      <c r="K406" s="30"/>
      <c r="L406" s="30">
        <v>6</v>
      </c>
      <c r="M406" s="30">
        <v>3</v>
      </c>
      <c r="N406" s="30">
        <v>3</v>
      </c>
    </row>
    <row r="407" spans="1:14" x14ac:dyDescent="0.25">
      <c r="A407" s="19" t="s">
        <v>719</v>
      </c>
      <c r="B407" s="80">
        <v>3</v>
      </c>
      <c r="C407" s="81">
        <v>2</v>
      </c>
      <c r="D407" s="81">
        <v>4</v>
      </c>
      <c r="E407" s="80">
        <v>6</v>
      </c>
      <c r="F407" s="81">
        <v>13</v>
      </c>
      <c r="G407" s="81">
        <v>55</v>
      </c>
      <c r="H407" s="81">
        <v>29</v>
      </c>
      <c r="I407" s="81">
        <v>31</v>
      </c>
      <c r="J407" s="63">
        <v>26</v>
      </c>
      <c r="K407" s="30">
        <v>20</v>
      </c>
      <c r="L407" s="30">
        <v>15</v>
      </c>
      <c r="M407" s="30">
        <v>24</v>
      </c>
      <c r="N407" s="30">
        <v>15</v>
      </c>
    </row>
    <row r="408" spans="1:14" x14ac:dyDescent="0.25">
      <c r="A408" s="19" t="s">
        <v>720</v>
      </c>
      <c r="B408" s="80">
        <v>1</v>
      </c>
      <c r="C408" s="81">
        <v>2</v>
      </c>
      <c r="D408" s="81"/>
      <c r="E408" s="80"/>
      <c r="F408" s="81">
        <v>3</v>
      </c>
      <c r="G408" s="81"/>
      <c r="H408" s="81">
        <v>3</v>
      </c>
      <c r="I408" s="81">
        <v>1</v>
      </c>
      <c r="J408" s="63">
        <v>1</v>
      </c>
      <c r="K408" s="30">
        <v>5</v>
      </c>
      <c r="L408" s="30">
        <v>6</v>
      </c>
      <c r="M408" s="30">
        <v>8</v>
      </c>
      <c r="N408" s="30">
        <v>2</v>
      </c>
    </row>
    <row r="409" spans="1:14" x14ac:dyDescent="0.25">
      <c r="A409" s="19" t="s">
        <v>721</v>
      </c>
      <c r="B409" s="80">
        <v>10</v>
      </c>
      <c r="C409" s="81">
        <v>11</v>
      </c>
      <c r="D409" s="81">
        <v>10</v>
      </c>
      <c r="E409" s="80">
        <v>4</v>
      </c>
      <c r="F409" s="81">
        <v>11</v>
      </c>
      <c r="G409" s="81">
        <v>3</v>
      </c>
      <c r="H409" s="81">
        <v>1</v>
      </c>
      <c r="I409" s="81">
        <v>10</v>
      </c>
      <c r="J409" s="63">
        <v>6</v>
      </c>
      <c r="K409" s="30">
        <v>10</v>
      </c>
      <c r="L409" s="30">
        <v>11</v>
      </c>
      <c r="M409" s="30">
        <v>11</v>
      </c>
      <c r="N409" s="30">
        <v>14</v>
      </c>
    </row>
    <row r="410" spans="1:14" x14ac:dyDescent="0.25">
      <c r="A410" s="19" t="s">
        <v>722</v>
      </c>
      <c r="B410" s="80">
        <v>107</v>
      </c>
      <c r="C410" s="81">
        <v>33</v>
      </c>
      <c r="D410" s="81">
        <v>47</v>
      </c>
      <c r="E410" s="80">
        <v>42</v>
      </c>
      <c r="F410" s="81">
        <v>27</v>
      </c>
      <c r="G410" s="81">
        <v>16</v>
      </c>
      <c r="H410" s="81">
        <v>20</v>
      </c>
      <c r="I410" s="81">
        <v>40</v>
      </c>
      <c r="J410" s="63">
        <v>55</v>
      </c>
      <c r="K410" s="30">
        <v>57</v>
      </c>
      <c r="L410" s="30">
        <v>92</v>
      </c>
      <c r="M410" s="30">
        <v>81</v>
      </c>
      <c r="N410" s="30">
        <v>101</v>
      </c>
    </row>
    <row r="411" spans="1:14" x14ac:dyDescent="0.25">
      <c r="A411" s="19" t="s">
        <v>723</v>
      </c>
      <c r="B411" s="80">
        <v>532</v>
      </c>
      <c r="C411" s="81">
        <v>345</v>
      </c>
      <c r="D411" s="81">
        <v>386</v>
      </c>
      <c r="E411" s="80">
        <v>336</v>
      </c>
      <c r="F411" s="81">
        <v>393</v>
      </c>
      <c r="G411" s="81">
        <v>993</v>
      </c>
      <c r="H411" s="81">
        <v>1331</v>
      </c>
      <c r="I411" s="81">
        <v>1539</v>
      </c>
      <c r="J411" s="63">
        <v>1595</v>
      </c>
      <c r="K411" s="30">
        <v>1427</v>
      </c>
      <c r="L411" s="30">
        <v>1533</v>
      </c>
      <c r="M411" s="30">
        <v>1746</v>
      </c>
      <c r="N411" s="30">
        <v>1896</v>
      </c>
    </row>
    <row r="412" spans="1:14" x14ac:dyDescent="0.25">
      <c r="A412" s="19" t="s">
        <v>724</v>
      </c>
      <c r="B412" s="80">
        <v>1</v>
      </c>
      <c r="C412" s="81">
        <v>4</v>
      </c>
      <c r="D412" s="81"/>
      <c r="E412" s="80"/>
      <c r="F412" s="81"/>
      <c r="G412" s="81">
        <v>3</v>
      </c>
      <c r="H412" s="81">
        <v>12</v>
      </c>
      <c r="I412" s="81">
        <v>20</v>
      </c>
      <c r="J412" s="63">
        <v>29</v>
      </c>
      <c r="K412" s="30">
        <v>8</v>
      </c>
      <c r="L412" s="30">
        <v>22</v>
      </c>
      <c r="M412" s="30">
        <v>24</v>
      </c>
      <c r="N412" s="30">
        <v>12</v>
      </c>
    </row>
    <row r="413" spans="1:14" x14ac:dyDescent="0.25">
      <c r="A413" s="19" t="s">
        <v>725</v>
      </c>
      <c r="B413" s="80">
        <v>2</v>
      </c>
      <c r="C413" s="81"/>
      <c r="D413" s="81">
        <v>1</v>
      </c>
      <c r="E413" s="80"/>
      <c r="F413" s="81">
        <v>3</v>
      </c>
      <c r="G413" s="81"/>
      <c r="H413" s="81"/>
      <c r="I413" s="81">
        <v>1</v>
      </c>
      <c r="J413" s="63">
        <v>2</v>
      </c>
      <c r="K413" s="30">
        <v>14</v>
      </c>
      <c r="L413" s="30">
        <v>12</v>
      </c>
      <c r="M413" s="30">
        <v>15</v>
      </c>
      <c r="N413" s="30">
        <v>20</v>
      </c>
    </row>
    <row r="414" spans="1:14" x14ac:dyDescent="0.25">
      <c r="A414" s="19" t="s">
        <v>726</v>
      </c>
      <c r="B414" s="80">
        <v>1</v>
      </c>
      <c r="C414" s="81">
        <v>1</v>
      </c>
      <c r="D414" s="81">
        <v>1</v>
      </c>
      <c r="E414" s="80">
        <v>4</v>
      </c>
      <c r="F414" s="81">
        <v>6</v>
      </c>
      <c r="G414" s="81">
        <v>3</v>
      </c>
      <c r="H414" s="81">
        <v>3</v>
      </c>
      <c r="I414" s="81">
        <v>1</v>
      </c>
      <c r="J414" s="63">
        <v>1</v>
      </c>
      <c r="K414" s="30">
        <v>5</v>
      </c>
      <c r="L414" s="30">
        <v>6</v>
      </c>
      <c r="M414" s="30">
        <v>2</v>
      </c>
      <c r="N414" s="30">
        <v>7</v>
      </c>
    </row>
    <row r="415" spans="1:14" x14ac:dyDescent="0.25">
      <c r="A415" s="19" t="s">
        <v>727</v>
      </c>
      <c r="B415" s="80"/>
      <c r="C415" s="81"/>
      <c r="D415" s="81"/>
      <c r="E415" s="80"/>
      <c r="F415" s="81"/>
      <c r="G415" s="81"/>
      <c r="H415" s="81"/>
      <c r="I415" s="81"/>
      <c r="J415" s="63"/>
      <c r="K415" s="30"/>
      <c r="L415" s="30"/>
      <c r="M415" s="30"/>
      <c r="N415" s="30">
        <v>1</v>
      </c>
    </row>
    <row r="416" spans="1:14" x14ac:dyDescent="0.25">
      <c r="A416" s="19" t="s">
        <v>728</v>
      </c>
      <c r="B416" s="80">
        <v>11</v>
      </c>
      <c r="C416" s="81">
        <v>4</v>
      </c>
      <c r="D416" s="81">
        <v>6</v>
      </c>
      <c r="E416" s="80">
        <v>3</v>
      </c>
      <c r="F416" s="81">
        <v>3</v>
      </c>
      <c r="G416" s="81">
        <v>6</v>
      </c>
      <c r="H416" s="81">
        <v>3</v>
      </c>
      <c r="I416" s="81">
        <v>5</v>
      </c>
      <c r="J416" s="63">
        <v>5</v>
      </c>
      <c r="K416" s="30">
        <v>4</v>
      </c>
      <c r="L416" s="30">
        <v>8</v>
      </c>
      <c r="M416" s="30">
        <v>4</v>
      </c>
      <c r="N416" s="30">
        <v>2</v>
      </c>
    </row>
    <row r="417" spans="1:14" x14ac:dyDescent="0.25">
      <c r="A417" s="19" t="s">
        <v>729</v>
      </c>
      <c r="B417" s="80">
        <v>36</v>
      </c>
      <c r="C417" s="81">
        <v>6</v>
      </c>
      <c r="D417" s="81">
        <v>39</v>
      </c>
      <c r="E417" s="80">
        <v>29</v>
      </c>
      <c r="F417" s="81">
        <v>24</v>
      </c>
      <c r="G417" s="81">
        <v>53</v>
      </c>
      <c r="H417" s="81">
        <v>50</v>
      </c>
      <c r="I417" s="81">
        <v>44</v>
      </c>
      <c r="J417" s="63">
        <v>32</v>
      </c>
      <c r="K417" s="30">
        <v>35</v>
      </c>
      <c r="L417" s="30">
        <v>35</v>
      </c>
      <c r="M417" s="30">
        <v>77</v>
      </c>
      <c r="N417" s="30">
        <v>65</v>
      </c>
    </row>
    <row r="418" spans="1:14" x14ac:dyDescent="0.25">
      <c r="A418" s="19" t="s">
        <v>730</v>
      </c>
      <c r="B418" s="80">
        <v>2</v>
      </c>
      <c r="C418" s="81"/>
      <c r="D418" s="81">
        <v>1</v>
      </c>
      <c r="E418" s="80"/>
      <c r="F418" s="81">
        <v>1</v>
      </c>
      <c r="G418" s="81"/>
      <c r="H418" s="81"/>
      <c r="I418" s="81"/>
      <c r="J418" s="63">
        <v>2</v>
      </c>
      <c r="K418" s="30">
        <v>4</v>
      </c>
      <c r="L418" s="30">
        <v>5</v>
      </c>
      <c r="M418" s="30">
        <v>18</v>
      </c>
      <c r="N418" s="30">
        <v>20</v>
      </c>
    </row>
    <row r="419" spans="1:14" x14ac:dyDescent="0.25">
      <c r="A419" s="19" t="s">
        <v>731</v>
      </c>
      <c r="B419" s="80">
        <v>12</v>
      </c>
      <c r="C419" s="81">
        <v>3</v>
      </c>
      <c r="D419" s="81">
        <v>9</v>
      </c>
      <c r="E419" s="80">
        <v>4</v>
      </c>
      <c r="F419" s="81">
        <v>7</v>
      </c>
      <c r="G419" s="81">
        <v>20</v>
      </c>
      <c r="H419" s="81">
        <v>19</v>
      </c>
      <c r="I419" s="81">
        <v>29</v>
      </c>
      <c r="J419" s="63">
        <v>21</v>
      </c>
      <c r="K419" s="30">
        <v>11</v>
      </c>
      <c r="L419" s="30">
        <v>16</v>
      </c>
      <c r="M419" s="30">
        <v>12</v>
      </c>
      <c r="N419" s="30">
        <v>46</v>
      </c>
    </row>
    <row r="420" spans="1:14" x14ac:dyDescent="0.25">
      <c r="A420" s="19" t="s">
        <v>732</v>
      </c>
      <c r="B420" s="80"/>
      <c r="C420" s="81"/>
      <c r="D420" s="81"/>
      <c r="E420" s="80">
        <v>1</v>
      </c>
      <c r="F420" s="81"/>
      <c r="G420" s="81"/>
      <c r="H420" s="81"/>
      <c r="I420" s="81">
        <v>3</v>
      </c>
      <c r="J420" s="63"/>
      <c r="K420" s="30">
        <v>2</v>
      </c>
      <c r="L420" s="30">
        <v>1</v>
      </c>
      <c r="M420" s="30">
        <v>4</v>
      </c>
      <c r="N420" s="30">
        <v>0</v>
      </c>
    </row>
    <row r="421" spans="1:14" x14ac:dyDescent="0.25">
      <c r="A421" s="19" t="s">
        <v>733</v>
      </c>
      <c r="B421" s="80">
        <v>1</v>
      </c>
      <c r="C421" s="81"/>
      <c r="D421" s="81"/>
      <c r="E421" s="80"/>
      <c r="F421" s="81"/>
      <c r="G421" s="81"/>
      <c r="H421" s="81"/>
      <c r="I421" s="81">
        <v>2</v>
      </c>
      <c r="J421" s="63">
        <v>5</v>
      </c>
      <c r="K421" s="30">
        <v>2</v>
      </c>
      <c r="L421" s="30">
        <v>10</v>
      </c>
      <c r="M421" s="30">
        <v>6</v>
      </c>
      <c r="N421" s="30">
        <v>13</v>
      </c>
    </row>
    <row r="422" spans="1:14" x14ac:dyDescent="0.25">
      <c r="A422" s="19" t="s">
        <v>734</v>
      </c>
      <c r="B422" s="80"/>
      <c r="C422" s="81"/>
      <c r="D422" s="81"/>
      <c r="E422" s="80"/>
      <c r="F422" s="81"/>
      <c r="G422" s="81"/>
      <c r="H422" s="81"/>
      <c r="I422" s="81"/>
      <c r="J422" s="63"/>
      <c r="K422" s="30"/>
      <c r="L422" s="30"/>
      <c r="M422" s="30"/>
      <c r="N422" s="30">
        <v>1</v>
      </c>
    </row>
    <row r="423" spans="1:14" x14ac:dyDescent="0.25">
      <c r="A423" s="19" t="s">
        <v>735</v>
      </c>
      <c r="B423" s="80">
        <v>3</v>
      </c>
      <c r="C423" s="81">
        <v>1</v>
      </c>
      <c r="D423" s="81">
        <v>1</v>
      </c>
      <c r="E423" s="80"/>
      <c r="F423" s="81">
        <v>2</v>
      </c>
      <c r="G423" s="81">
        <v>1</v>
      </c>
      <c r="H423" s="81">
        <v>1</v>
      </c>
      <c r="I423" s="81"/>
      <c r="J423" s="63"/>
      <c r="K423" s="30"/>
      <c r="L423" s="30"/>
      <c r="M423" s="30">
        <v>3</v>
      </c>
      <c r="N423" s="30">
        <v>1</v>
      </c>
    </row>
    <row r="424" spans="1:14" x14ac:dyDescent="0.25">
      <c r="A424" s="19" t="s">
        <v>736</v>
      </c>
      <c r="B424" s="80">
        <v>1</v>
      </c>
      <c r="C424" s="81">
        <v>1</v>
      </c>
      <c r="D424" s="81">
        <v>1</v>
      </c>
      <c r="E424" s="80">
        <v>1</v>
      </c>
      <c r="F424" s="81">
        <v>1</v>
      </c>
      <c r="G424" s="81">
        <v>1</v>
      </c>
      <c r="H424" s="81"/>
      <c r="I424" s="81"/>
      <c r="J424" s="63"/>
      <c r="K424" s="30"/>
      <c r="L424" s="30"/>
      <c r="M424" s="30">
        <v>3</v>
      </c>
      <c r="N424" s="30">
        <v>2</v>
      </c>
    </row>
    <row r="425" spans="1:14" x14ac:dyDescent="0.25">
      <c r="A425" s="19" t="s">
        <v>737</v>
      </c>
      <c r="B425" s="80">
        <v>1</v>
      </c>
      <c r="C425" s="81">
        <v>2</v>
      </c>
      <c r="D425" s="81">
        <v>2</v>
      </c>
      <c r="E425" s="80">
        <v>1</v>
      </c>
      <c r="F425" s="81">
        <v>2</v>
      </c>
      <c r="G425" s="81">
        <v>2</v>
      </c>
      <c r="H425" s="81">
        <v>3</v>
      </c>
      <c r="I425" s="81">
        <v>1</v>
      </c>
      <c r="J425" s="63">
        <v>2</v>
      </c>
      <c r="K425" s="30"/>
      <c r="L425" s="30">
        <v>1</v>
      </c>
      <c r="M425" s="30">
        <v>3</v>
      </c>
      <c r="N425" s="30">
        <v>3</v>
      </c>
    </row>
    <row r="426" spans="1:14" x14ac:dyDescent="0.25">
      <c r="A426" s="19" t="s">
        <v>738</v>
      </c>
      <c r="B426" s="80"/>
      <c r="C426" s="81"/>
      <c r="D426" s="81"/>
      <c r="E426" s="80"/>
      <c r="F426" s="81"/>
      <c r="G426" s="81"/>
      <c r="H426" s="81"/>
      <c r="I426" s="81">
        <v>2</v>
      </c>
      <c r="J426" s="63"/>
      <c r="K426" s="30"/>
      <c r="L426" s="30">
        <v>1</v>
      </c>
      <c r="M426" s="30">
        <v>1</v>
      </c>
      <c r="N426" s="30">
        <v>2</v>
      </c>
    </row>
    <row r="427" spans="1:14" x14ac:dyDescent="0.25">
      <c r="A427" s="19" t="s">
        <v>739</v>
      </c>
      <c r="B427" s="80">
        <v>3</v>
      </c>
      <c r="C427" s="81">
        <v>3</v>
      </c>
      <c r="D427" s="81">
        <v>5</v>
      </c>
      <c r="E427" s="80">
        <v>2</v>
      </c>
      <c r="F427" s="81">
        <v>7</v>
      </c>
      <c r="G427" s="81">
        <v>21</v>
      </c>
      <c r="H427" s="81">
        <v>19</v>
      </c>
      <c r="I427" s="81">
        <v>16</v>
      </c>
      <c r="J427" s="63">
        <v>15</v>
      </c>
      <c r="K427" s="30">
        <v>13</v>
      </c>
      <c r="L427" s="30">
        <v>10</v>
      </c>
      <c r="M427" s="30">
        <v>32</v>
      </c>
      <c r="N427" s="30">
        <v>22</v>
      </c>
    </row>
    <row r="428" spans="1:14" x14ac:dyDescent="0.25">
      <c r="A428" s="19" t="s">
        <v>740</v>
      </c>
      <c r="B428" s="80"/>
      <c r="C428" s="81"/>
      <c r="D428" s="81"/>
      <c r="E428" s="80">
        <v>7</v>
      </c>
      <c r="F428" s="81">
        <v>2</v>
      </c>
      <c r="G428" s="81"/>
      <c r="H428" s="81"/>
      <c r="I428" s="81"/>
      <c r="J428" s="63"/>
      <c r="K428" s="30"/>
      <c r="L428" s="30"/>
      <c r="M428" s="30"/>
      <c r="N428" s="30">
        <v>2</v>
      </c>
    </row>
    <row r="429" spans="1:14" x14ac:dyDescent="0.25">
      <c r="A429" s="19" t="s">
        <v>741</v>
      </c>
      <c r="B429" s="80">
        <v>666</v>
      </c>
      <c r="C429" s="81">
        <v>426</v>
      </c>
      <c r="D429" s="81">
        <v>333</v>
      </c>
      <c r="E429" s="80">
        <v>259</v>
      </c>
      <c r="F429" s="81">
        <v>204</v>
      </c>
      <c r="G429" s="81">
        <v>718</v>
      </c>
      <c r="H429" s="81">
        <v>905</v>
      </c>
      <c r="I429" s="81">
        <v>870</v>
      </c>
      <c r="J429" s="63">
        <v>812</v>
      </c>
      <c r="K429" s="30">
        <v>689</v>
      </c>
      <c r="L429" s="30">
        <v>506</v>
      </c>
      <c r="M429" s="30">
        <v>552</v>
      </c>
      <c r="N429" s="30">
        <v>602</v>
      </c>
    </row>
    <row r="430" spans="1:14" x14ac:dyDescent="0.25">
      <c r="A430" s="19" t="s">
        <v>742</v>
      </c>
      <c r="B430" s="80"/>
      <c r="C430" s="81"/>
      <c r="D430" s="81">
        <v>1</v>
      </c>
      <c r="E430" s="80"/>
      <c r="F430" s="81">
        <v>2</v>
      </c>
      <c r="G430" s="81"/>
      <c r="H430" s="81">
        <v>3</v>
      </c>
      <c r="I430" s="81">
        <v>4</v>
      </c>
      <c r="J430" s="63">
        <v>5</v>
      </c>
      <c r="K430" s="30">
        <v>4</v>
      </c>
      <c r="L430" s="30">
        <v>2</v>
      </c>
      <c r="M430" s="30">
        <v>6</v>
      </c>
      <c r="N430" s="30">
        <v>23</v>
      </c>
    </row>
    <row r="431" spans="1:14" x14ac:dyDescent="0.25">
      <c r="A431" s="19" t="s">
        <v>743</v>
      </c>
      <c r="B431" s="80">
        <v>1</v>
      </c>
      <c r="C431" s="81"/>
      <c r="D431" s="81"/>
      <c r="E431" s="80"/>
      <c r="F431" s="81"/>
      <c r="G431" s="81"/>
      <c r="H431" s="81"/>
      <c r="I431" s="81"/>
      <c r="J431" s="63"/>
      <c r="K431" s="30"/>
      <c r="L431" s="30"/>
      <c r="M431" s="30"/>
      <c r="N431" s="30">
        <v>0</v>
      </c>
    </row>
    <row r="432" spans="1:14" x14ac:dyDescent="0.25">
      <c r="A432" s="19" t="s">
        <v>744</v>
      </c>
      <c r="B432" s="80"/>
      <c r="C432" s="81"/>
      <c r="D432" s="81">
        <v>3</v>
      </c>
      <c r="E432" s="80"/>
      <c r="F432" s="81">
        <v>3</v>
      </c>
      <c r="G432" s="81">
        <v>6</v>
      </c>
      <c r="H432" s="81">
        <v>13</v>
      </c>
      <c r="I432" s="81">
        <v>7</v>
      </c>
      <c r="J432" s="63">
        <v>2</v>
      </c>
      <c r="K432" s="30">
        <v>1</v>
      </c>
      <c r="L432" s="30">
        <v>2</v>
      </c>
      <c r="M432" s="30">
        <v>1</v>
      </c>
      <c r="N432" s="30">
        <v>10</v>
      </c>
    </row>
    <row r="433" spans="1:14" x14ac:dyDescent="0.25">
      <c r="A433" s="19" t="s">
        <v>745</v>
      </c>
      <c r="B433" s="80">
        <v>20</v>
      </c>
      <c r="C433" s="81">
        <v>18</v>
      </c>
      <c r="D433" s="81">
        <v>1</v>
      </c>
      <c r="E433" s="80">
        <v>28</v>
      </c>
      <c r="F433" s="81">
        <v>5</v>
      </c>
      <c r="G433" s="81">
        <v>14</v>
      </c>
      <c r="H433" s="81">
        <v>21</v>
      </c>
      <c r="I433" s="81">
        <v>11</v>
      </c>
      <c r="J433" s="63">
        <v>22</v>
      </c>
      <c r="K433" s="30">
        <v>13</v>
      </c>
      <c r="L433" s="30">
        <v>8</v>
      </c>
      <c r="M433" s="30">
        <v>13</v>
      </c>
      <c r="N433" s="30">
        <v>19</v>
      </c>
    </row>
    <row r="434" spans="1:14" x14ac:dyDescent="0.25">
      <c r="A434" s="19" t="s">
        <v>746</v>
      </c>
      <c r="B434" s="80">
        <v>40</v>
      </c>
      <c r="C434" s="81">
        <v>8</v>
      </c>
      <c r="D434" s="81">
        <v>35</v>
      </c>
      <c r="E434" s="80">
        <v>15</v>
      </c>
      <c r="F434" s="81">
        <v>16</v>
      </c>
      <c r="G434" s="81">
        <v>23</v>
      </c>
      <c r="H434" s="81">
        <v>22</v>
      </c>
      <c r="I434" s="81">
        <v>1</v>
      </c>
      <c r="J434" s="63">
        <v>18</v>
      </c>
      <c r="K434" s="30">
        <v>41</v>
      </c>
      <c r="L434" s="30">
        <v>12</v>
      </c>
      <c r="M434" s="30">
        <v>18</v>
      </c>
      <c r="N434" s="30">
        <v>14</v>
      </c>
    </row>
    <row r="435" spans="1:14" x14ac:dyDescent="0.25">
      <c r="A435" s="19" t="s">
        <v>747</v>
      </c>
      <c r="B435" s="80">
        <v>17</v>
      </c>
      <c r="C435" s="81">
        <v>2</v>
      </c>
      <c r="D435" s="81">
        <v>10</v>
      </c>
      <c r="E435" s="80">
        <v>16</v>
      </c>
      <c r="F435" s="81">
        <v>20</v>
      </c>
      <c r="G435" s="81">
        <v>17</v>
      </c>
      <c r="H435" s="81">
        <v>14</v>
      </c>
      <c r="I435" s="81">
        <v>24</v>
      </c>
      <c r="J435" s="63">
        <v>14</v>
      </c>
      <c r="K435" s="30">
        <v>24</v>
      </c>
      <c r="L435" s="30">
        <v>19</v>
      </c>
      <c r="M435" s="30">
        <v>23</v>
      </c>
      <c r="N435" s="30">
        <v>26</v>
      </c>
    </row>
    <row r="436" spans="1:14" x14ac:dyDescent="0.25">
      <c r="A436" s="19" t="s">
        <v>748</v>
      </c>
      <c r="B436" s="80"/>
      <c r="C436" s="81"/>
      <c r="D436" s="81">
        <v>1</v>
      </c>
      <c r="E436" s="80">
        <v>1</v>
      </c>
      <c r="F436" s="81">
        <v>3</v>
      </c>
      <c r="G436" s="81">
        <v>3</v>
      </c>
      <c r="H436" s="81">
        <v>6</v>
      </c>
      <c r="I436" s="81">
        <v>3</v>
      </c>
      <c r="J436" s="63">
        <v>3</v>
      </c>
      <c r="K436" s="30">
        <v>7</v>
      </c>
      <c r="L436" s="30">
        <v>12</v>
      </c>
      <c r="M436" s="30">
        <v>4</v>
      </c>
      <c r="N436" s="30">
        <v>19</v>
      </c>
    </row>
    <row r="437" spans="1:14" x14ac:dyDescent="0.25">
      <c r="A437" s="19" t="s">
        <v>749</v>
      </c>
      <c r="B437" s="80">
        <v>1</v>
      </c>
      <c r="C437" s="81"/>
      <c r="D437" s="81"/>
      <c r="E437" s="80"/>
      <c r="F437" s="81">
        <v>1</v>
      </c>
      <c r="G437" s="81"/>
      <c r="H437" s="81">
        <v>2</v>
      </c>
      <c r="I437" s="81">
        <v>2</v>
      </c>
      <c r="J437" s="63">
        <v>5</v>
      </c>
      <c r="K437" s="30">
        <v>2</v>
      </c>
      <c r="L437" s="30">
        <v>28</v>
      </c>
      <c r="M437" s="30">
        <v>17</v>
      </c>
      <c r="N437" s="30">
        <v>29</v>
      </c>
    </row>
    <row r="438" spans="1:14" x14ac:dyDescent="0.25">
      <c r="A438" s="19" t="s">
        <v>750</v>
      </c>
      <c r="B438" s="80">
        <v>16</v>
      </c>
      <c r="C438" s="81">
        <v>1</v>
      </c>
      <c r="D438" s="81"/>
      <c r="E438" s="80"/>
      <c r="F438" s="81">
        <v>2</v>
      </c>
      <c r="G438" s="81">
        <v>2</v>
      </c>
      <c r="H438" s="81">
        <v>1</v>
      </c>
      <c r="I438" s="81">
        <v>6</v>
      </c>
      <c r="J438" s="63">
        <v>2</v>
      </c>
      <c r="K438" s="30"/>
      <c r="L438" s="30">
        <v>3</v>
      </c>
      <c r="M438" s="30">
        <v>2</v>
      </c>
      <c r="N438" s="30">
        <v>12</v>
      </c>
    </row>
    <row r="439" spans="1:14" x14ac:dyDescent="0.25">
      <c r="A439" s="19" t="s">
        <v>751</v>
      </c>
      <c r="B439" s="80">
        <v>1</v>
      </c>
      <c r="C439" s="81"/>
      <c r="D439" s="81"/>
      <c r="E439" s="80">
        <v>2</v>
      </c>
      <c r="F439" s="81">
        <v>1</v>
      </c>
      <c r="G439" s="81">
        <v>89</v>
      </c>
      <c r="H439" s="81">
        <v>186</v>
      </c>
      <c r="I439" s="81">
        <v>163</v>
      </c>
      <c r="J439" s="63">
        <v>199</v>
      </c>
      <c r="K439" s="30">
        <v>130</v>
      </c>
      <c r="L439" s="30">
        <v>97</v>
      </c>
      <c r="M439" s="30">
        <v>194</v>
      </c>
      <c r="N439" s="30">
        <v>151</v>
      </c>
    </row>
    <row r="440" spans="1:14" x14ac:dyDescent="0.25">
      <c r="A440" s="19" t="s">
        <v>752</v>
      </c>
      <c r="B440" s="80"/>
      <c r="C440" s="81"/>
      <c r="D440" s="81">
        <v>1</v>
      </c>
      <c r="E440" s="80">
        <v>1</v>
      </c>
      <c r="F440" s="81"/>
      <c r="G440" s="81"/>
      <c r="H440" s="81">
        <v>1</v>
      </c>
      <c r="I440" s="81">
        <v>1</v>
      </c>
      <c r="J440" s="63"/>
      <c r="K440" s="30"/>
      <c r="L440" s="30"/>
      <c r="M440" s="30">
        <v>4</v>
      </c>
      <c r="N440" s="30">
        <v>2</v>
      </c>
    </row>
    <row r="441" spans="1:14" x14ac:dyDescent="0.25">
      <c r="A441" s="19" t="s">
        <v>753</v>
      </c>
      <c r="B441" s="80">
        <v>3</v>
      </c>
      <c r="C441" s="81">
        <v>1</v>
      </c>
      <c r="D441" s="81">
        <v>4</v>
      </c>
      <c r="E441" s="80">
        <v>1</v>
      </c>
      <c r="F441" s="81">
        <v>2</v>
      </c>
      <c r="G441" s="81"/>
      <c r="H441" s="81">
        <v>1</v>
      </c>
      <c r="I441" s="81">
        <v>3</v>
      </c>
      <c r="J441" s="63">
        <v>1</v>
      </c>
      <c r="K441" s="30"/>
      <c r="L441" s="30">
        <v>1</v>
      </c>
      <c r="M441" s="30">
        <v>2</v>
      </c>
      <c r="N441" s="30">
        <v>5</v>
      </c>
    </row>
    <row r="442" spans="1:14" x14ac:dyDescent="0.25">
      <c r="A442" s="19" t="s">
        <v>754</v>
      </c>
      <c r="B442" s="80"/>
      <c r="C442" s="81"/>
      <c r="D442" s="81"/>
      <c r="E442" s="80"/>
      <c r="F442" s="81"/>
      <c r="G442" s="81"/>
      <c r="H442" s="81">
        <v>2</v>
      </c>
      <c r="I442" s="81">
        <v>1</v>
      </c>
      <c r="J442" s="63">
        <v>1</v>
      </c>
      <c r="K442" s="30"/>
      <c r="L442" s="30">
        <v>4</v>
      </c>
      <c r="M442" s="30">
        <v>2</v>
      </c>
      <c r="N442" s="30">
        <v>3</v>
      </c>
    </row>
    <row r="443" spans="1:14" x14ac:dyDescent="0.25">
      <c r="A443" s="19" t="s">
        <v>755</v>
      </c>
      <c r="B443" s="80">
        <v>1</v>
      </c>
      <c r="C443" s="81">
        <v>1</v>
      </c>
      <c r="D443" s="81"/>
      <c r="E443" s="80">
        <v>1</v>
      </c>
      <c r="F443" s="81">
        <v>5</v>
      </c>
      <c r="G443" s="81">
        <v>4</v>
      </c>
      <c r="H443" s="81">
        <v>9</v>
      </c>
      <c r="I443" s="81">
        <v>15</v>
      </c>
      <c r="J443" s="63">
        <v>9</v>
      </c>
      <c r="K443" s="30">
        <v>10</v>
      </c>
      <c r="L443" s="30">
        <v>8</v>
      </c>
      <c r="M443" s="30">
        <v>13</v>
      </c>
      <c r="N443" s="30">
        <v>11</v>
      </c>
    </row>
    <row r="444" spans="1:14" x14ac:dyDescent="0.25">
      <c r="A444" s="19" t="s">
        <v>756</v>
      </c>
      <c r="B444" s="80">
        <v>1</v>
      </c>
      <c r="C444" s="81"/>
      <c r="D444" s="81"/>
      <c r="E444" s="80"/>
      <c r="F444" s="81">
        <v>1</v>
      </c>
      <c r="G444" s="81">
        <v>2</v>
      </c>
      <c r="H444" s="81">
        <v>7</v>
      </c>
      <c r="I444" s="81">
        <v>3</v>
      </c>
      <c r="J444" s="63">
        <v>5</v>
      </c>
      <c r="K444" s="30">
        <v>4</v>
      </c>
      <c r="L444" s="30">
        <v>7</v>
      </c>
      <c r="M444" s="30">
        <v>7</v>
      </c>
      <c r="N444" s="30">
        <v>21</v>
      </c>
    </row>
    <row r="445" spans="1:14" x14ac:dyDescent="0.25">
      <c r="A445" s="19" t="s">
        <v>757</v>
      </c>
      <c r="B445" s="80">
        <v>8</v>
      </c>
      <c r="C445" s="81"/>
      <c r="D445" s="81">
        <v>1</v>
      </c>
      <c r="E445" s="80"/>
      <c r="F445" s="81">
        <v>1</v>
      </c>
      <c r="G445" s="81"/>
      <c r="H445" s="81">
        <v>3</v>
      </c>
      <c r="I445" s="81">
        <v>1</v>
      </c>
      <c r="J445" s="63">
        <v>9</v>
      </c>
      <c r="K445" s="30">
        <v>4</v>
      </c>
      <c r="L445" s="30">
        <v>4</v>
      </c>
      <c r="M445" s="30">
        <v>4</v>
      </c>
      <c r="N445" s="30">
        <v>7</v>
      </c>
    </row>
    <row r="446" spans="1:14" x14ac:dyDescent="0.25">
      <c r="A446" s="19" t="s">
        <v>758</v>
      </c>
      <c r="B446" s="80"/>
      <c r="C446" s="81">
        <v>1</v>
      </c>
      <c r="D446" s="81"/>
      <c r="E446" s="80"/>
      <c r="F446" s="81">
        <v>1</v>
      </c>
      <c r="G446" s="81">
        <v>1</v>
      </c>
      <c r="H446" s="81">
        <v>2</v>
      </c>
      <c r="I446" s="81"/>
      <c r="J446" s="63">
        <v>8</v>
      </c>
      <c r="K446" s="30">
        <v>7</v>
      </c>
      <c r="L446" s="30">
        <v>4</v>
      </c>
      <c r="M446" s="30">
        <v>8</v>
      </c>
      <c r="N446" s="30">
        <v>12</v>
      </c>
    </row>
    <row r="447" spans="1:14" x14ac:dyDescent="0.25">
      <c r="A447" s="19" t="s">
        <v>759</v>
      </c>
      <c r="B447" s="80"/>
      <c r="C447" s="81"/>
      <c r="D447" s="81"/>
      <c r="E447" s="80"/>
      <c r="F447" s="81"/>
      <c r="G447" s="81"/>
      <c r="H447" s="81"/>
      <c r="I447" s="81">
        <v>1</v>
      </c>
      <c r="J447" s="63">
        <v>7</v>
      </c>
      <c r="K447" s="30">
        <v>1</v>
      </c>
      <c r="L447" s="30">
        <v>4</v>
      </c>
      <c r="M447" s="30">
        <v>7</v>
      </c>
      <c r="N447" s="30">
        <v>9</v>
      </c>
    </row>
    <row r="448" spans="1:14" x14ac:dyDescent="0.25">
      <c r="A448" s="19" t="s">
        <v>760</v>
      </c>
      <c r="B448" s="80">
        <v>5</v>
      </c>
      <c r="C448" s="81">
        <v>4</v>
      </c>
      <c r="D448" s="81">
        <v>4</v>
      </c>
      <c r="E448" s="80"/>
      <c r="F448" s="81"/>
      <c r="G448" s="81">
        <v>3</v>
      </c>
      <c r="H448" s="81">
        <v>1</v>
      </c>
      <c r="I448" s="81"/>
      <c r="J448" s="63">
        <v>1</v>
      </c>
      <c r="K448" s="30"/>
      <c r="L448" s="30">
        <v>8</v>
      </c>
      <c r="M448" s="30">
        <v>10</v>
      </c>
      <c r="N448" s="30">
        <v>5</v>
      </c>
    </row>
    <row r="449" spans="1:14" x14ac:dyDescent="0.25">
      <c r="A449" s="19" t="s">
        <v>761</v>
      </c>
      <c r="B449" s="80">
        <v>3</v>
      </c>
      <c r="C449" s="81"/>
      <c r="D449" s="81"/>
      <c r="E449" s="80"/>
      <c r="F449" s="81"/>
      <c r="G449" s="81">
        <v>1</v>
      </c>
      <c r="H449" s="81">
        <v>1</v>
      </c>
      <c r="I449" s="81"/>
      <c r="J449" s="63">
        <v>6</v>
      </c>
      <c r="K449" s="30">
        <v>13</v>
      </c>
      <c r="L449" s="30">
        <v>24</v>
      </c>
      <c r="M449" s="30">
        <v>21</v>
      </c>
      <c r="N449" s="30">
        <v>46</v>
      </c>
    </row>
    <row r="450" spans="1:14" x14ac:dyDescent="0.25">
      <c r="A450" s="19" t="s">
        <v>762</v>
      </c>
      <c r="B450" s="80"/>
      <c r="C450" s="81">
        <v>6</v>
      </c>
      <c r="D450" s="81">
        <v>1</v>
      </c>
      <c r="E450" s="80">
        <v>3</v>
      </c>
      <c r="F450" s="81">
        <v>2</v>
      </c>
      <c r="G450" s="81">
        <v>1</v>
      </c>
      <c r="H450" s="81">
        <v>2</v>
      </c>
      <c r="I450" s="81">
        <v>8</v>
      </c>
      <c r="J450" s="63"/>
      <c r="K450" s="30">
        <v>7</v>
      </c>
      <c r="L450" s="30">
        <v>10</v>
      </c>
      <c r="M450" s="30">
        <v>30</v>
      </c>
      <c r="N450" s="30">
        <v>22</v>
      </c>
    </row>
    <row r="451" spans="1:14" x14ac:dyDescent="0.25">
      <c r="A451" s="19" t="s">
        <v>763</v>
      </c>
      <c r="B451" s="80">
        <v>1</v>
      </c>
      <c r="C451" s="81"/>
      <c r="D451" s="81"/>
      <c r="E451" s="80"/>
      <c r="F451" s="81"/>
      <c r="G451" s="81"/>
      <c r="H451" s="81"/>
      <c r="I451" s="81">
        <v>1</v>
      </c>
      <c r="J451" s="63"/>
      <c r="K451" s="30"/>
      <c r="L451" s="30">
        <v>1</v>
      </c>
      <c r="M451" s="30">
        <v>8</v>
      </c>
      <c r="N451" s="30">
        <v>16</v>
      </c>
    </row>
    <row r="452" spans="1:14" x14ac:dyDescent="0.25">
      <c r="A452" s="19" t="s">
        <v>764</v>
      </c>
      <c r="B452" s="80"/>
      <c r="C452" s="81"/>
      <c r="D452" s="81"/>
      <c r="E452" s="80"/>
      <c r="F452" s="81"/>
      <c r="G452" s="81"/>
      <c r="H452" s="81">
        <v>2</v>
      </c>
      <c r="I452" s="81">
        <v>2</v>
      </c>
      <c r="J452" s="63"/>
      <c r="K452" s="30">
        <v>1</v>
      </c>
      <c r="L452" s="30">
        <v>12</v>
      </c>
      <c r="M452" s="30">
        <v>9</v>
      </c>
      <c r="N452" s="30">
        <v>37</v>
      </c>
    </row>
    <row r="453" spans="1:14" x14ac:dyDescent="0.25">
      <c r="A453" s="19" t="s">
        <v>765</v>
      </c>
      <c r="B453" s="80"/>
      <c r="C453" s="81"/>
      <c r="D453" s="81"/>
      <c r="E453" s="80"/>
      <c r="F453" s="81"/>
      <c r="G453" s="81"/>
      <c r="H453" s="81"/>
      <c r="I453" s="81"/>
      <c r="J453" s="63"/>
      <c r="K453" s="30">
        <v>1</v>
      </c>
      <c r="L453" s="30">
        <v>8</v>
      </c>
      <c r="M453" s="30">
        <v>5</v>
      </c>
      <c r="N453" s="30">
        <v>31</v>
      </c>
    </row>
    <row r="454" spans="1:14" x14ac:dyDescent="0.25">
      <c r="A454" s="19" t="s">
        <v>766</v>
      </c>
      <c r="B454" s="80">
        <v>2</v>
      </c>
      <c r="C454" s="81"/>
      <c r="D454" s="81"/>
      <c r="E454" s="80">
        <v>1</v>
      </c>
      <c r="F454" s="81"/>
      <c r="G454" s="81">
        <v>3</v>
      </c>
      <c r="H454" s="81">
        <v>3</v>
      </c>
      <c r="I454" s="81">
        <v>9</v>
      </c>
      <c r="J454" s="63">
        <v>14</v>
      </c>
      <c r="K454" s="30">
        <v>11</v>
      </c>
      <c r="L454" s="30">
        <v>18</v>
      </c>
      <c r="M454" s="30">
        <v>21</v>
      </c>
      <c r="N454" s="30">
        <v>20</v>
      </c>
    </row>
    <row r="455" spans="1:14" x14ac:dyDescent="0.25">
      <c r="A455" s="19" t="s">
        <v>767</v>
      </c>
      <c r="B455" s="80"/>
      <c r="C455" s="81"/>
      <c r="D455" s="81">
        <v>9</v>
      </c>
      <c r="E455" s="80">
        <v>7</v>
      </c>
      <c r="F455" s="81">
        <v>6</v>
      </c>
      <c r="G455" s="81">
        <v>4</v>
      </c>
      <c r="H455" s="81">
        <v>10</v>
      </c>
      <c r="I455" s="81">
        <v>14</v>
      </c>
      <c r="J455" s="63">
        <v>23</v>
      </c>
      <c r="K455" s="30">
        <v>27</v>
      </c>
      <c r="L455" s="30">
        <v>27</v>
      </c>
      <c r="M455" s="30">
        <v>25</v>
      </c>
      <c r="N455" s="30">
        <v>27</v>
      </c>
    </row>
    <row r="456" spans="1:14" x14ac:dyDescent="0.25">
      <c r="A456" s="19" t="s">
        <v>768</v>
      </c>
      <c r="B456" s="80"/>
      <c r="C456" s="81"/>
      <c r="D456" s="81"/>
      <c r="E456" s="80">
        <v>11</v>
      </c>
      <c r="F456" s="81">
        <v>7</v>
      </c>
      <c r="G456" s="81">
        <v>14</v>
      </c>
      <c r="H456" s="81">
        <v>17</v>
      </c>
      <c r="I456" s="81">
        <v>3</v>
      </c>
      <c r="J456" s="63">
        <v>9</v>
      </c>
      <c r="K456" s="30">
        <v>16</v>
      </c>
      <c r="L456" s="30">
        <v>16</v>
      </c>
      <c r="M456" s="30">
        <v>18</v>
      </c>
      <c r="N456" s="30">
        <v>14</v>
      </c>
    </row>
    <row r="457" spans="1:14" x14ac:dyDescent="0.25">
      <c r="A457" s="19" t="s">
        <v>769</v>
      </c>
      <c r="B457" s="80">
        <v>4</v>
      </c>
      <c r="C457" s="81"/>
      <c r="D457" s="81">
        <v>4</v>
      </c>
      <c r="E457" s="80">
        <v>3</v>
      </c>
      <c r="F457" s="81">
        <v>7</v>
      </c>
      <c r="G457" s="81">
        <v>5</v>
      </c>
      <c r="H457" s="81">
        <v>6</v>
      </c>
      <c r="I457" s="81">
        <v>9</v>
      </c>
      <c r="J457" s="63">
        <v>13</v>
      </c>
      <c r="K457" s="30">
        <v>27</v>
      </c>
      <c r="L457" s="30">
        <v>16</v>
      </c>
      <c r="M457" s="30">
        <v>31</v>
      </c>
      <c r="N457" s="30">
        <v>28</v>
      </c>
    </row>
    <row r="458" spans="1:14" x14ac:dyDescent="0.25">
      <c r="A458" s="19" t="s">
        <v>770</v>
      </c>
      <c r="B458" s="80"/>
      <c r="C458" s="81"/>
      <c r="D458" s="81"/>
      <c r="E458" s="80"/>
      <c r="F458" s="81"/>
      <c r="G458" s="81"/>
      <c r="H458" s="81">
        <v>5</v>
      </c>
      <c r="I458" s="81">
        <v>7</v>
      </c>
      <c r="J458" s="63">
        <v>12</v>
      </c>
      <c r="K458" s="30">
        <v>18</v>
      </c>
      <c r="L458" s="30">
        <v>9</v>
      </c>
      <c r="M458" s="30">
        <v>10</v>
      </c>
      <c r="N458" s="30">
        <v>14</v>
      </c>
    </row>
    <row r="459" spans="1:14" x14ac:dyDescent="0.25">
      <c r="A459" s="19" t="s">
        <v>771</v>
      </c>
      <c r="B459" s="80"/>
      <c r="C459" s="81"/>
      <c r="D459" s="81">
        <v>2</v>
      </c>
      <c r="E459" s="80">
        <v>7</v>
      </c>
      <c r="F459" s="81">
        <v>17</v>
      </c>
      <c r="G459" s="81">
        <v>10</v>
      </c>
      <c r="H459" s="81">
        <v>17</v>
      </c>
      <c r="I459" s="81">
        <v>9</v>
      </c>
      <c r="J459" s="63">
        <v>16</v>
      </c>
      <c r="K459" s="30">
        <v>17</v>
      </c>
      <c r="L459" s="30">
        <v>7</v>
      </c>
      <c r="M459" s="30">
        <v>14</v>
      </c>
      <c r="N459" s="30">
        <v>15</v>
      </c>
    </row>
    <row r="460" spans="1:14" x14ac:dyDescent="0.25">
      <c r="A460" s="19" t="s">
        <v>772</v>
      </c>
      <c r="B460" s="80"/>
      <c r="C460" s="81">
        <v>1</v>
      </c>
      <c r="D460" s="81">
        <v>2</v>
      </c>
      <c r="E460" s="80">
        <v>21</v>
      </c>
      <c r="F460" s="81">
        <v>43</v>
      </c>
      <c r="G460" s="81">
        <v>21</v>
      </c>
      <c r="H460" s="81">
        <v>23</v>
      </c>
      <c r="I460" s="81">
        <v>23</v>
      </c>
      <c r="J460" s="63">
        <v>31</v>
      </c>
      <c r="K460" s="30">
        <v>32</v>
      </c>
      <c r="L460" s="30">
        <v>19</v>
      </c>
      <c r="M460" s="30">
        <v>33</v>
      </c>
      <c r="N460" s="30">
        <v>40</v>
      </c>
    </row>
    <row r="461" spans="1:14" x14ac:dyDescent="0.25">
      <c r="A461" s="19" t="s">
        <v>773</v>
      </c>
      <c r="B461" s="80">
        <v>4</v>
      </c>
      <c r="C461" s="81"/>
      <c r="D461" s="81">
        <v>2</v>
      </c>
      <c r="E461" s="80">
        <v>10</v>
      </c>
      <c r="F461" s="81">
        <v>9</v>
      </c>
      <c r="G461" s="81">
        <v>14</v>
      </c>
      <c r="H461" s="81">
        <v>27</v>
      </c>
      <c r="I461" s="81">
        <v>19</v>
      </c>
      <c r="J461" s="63">
        <v>23</v>
      </c>
      <c r="K461" s="30">
        <v>27</v>
      </c>
      <c r="L461" s="30">
        <v>6</v>
      </c>
      <c r="M461" s="30">
        <v>11</v>
      </c>
      <c r="N461" s="30">
        <v>8</v>
      </c>
    </row>
    <row r="462" spans="1:14" x14ac:dyDescent="0.25">
      <c r="A462" s="19" t="s">
        <v>774</v>
      </c>
      <c r="B462" s="80">
        <v>5</v>
      </c>
      <c r="C462" s="81"/>
      <c r="D462" s="81">
        <v>1</v>
      </c>
      <c r="E462" s="80"/>
      <c r="F462" s="81">
        <v>1</v>
      </c>
      <c r="G462" s="81">
        <v>1</v>
      </c>
      <c r="H462" s="81"/>
      <c r="I462" s="81">
        <v>1</v>
      </c>
      <c r="J462" s="63">
        <v>3</v>
      </c>
      <c r="K462" s="30">
        <v>5</v>
      </c>
      <c r="L462" s="30">
        <v>2</v>
      </c>
      <c r="M462" s="30">
        <v>3</v>
      </c>
      <c r="N462" s="30">
        <v>5</v>
      </c>
    </row>
    <row r="463" spans="1:14" x14ac:dyDescent="0.25">
      <c r="A463" s="19" t="s">
        <v>775</v>
      </c>
      <c r="B463" s="80">
        <v>7</v>
      </c>
      <c r="C463" s="81"/>
      <c r="D463" s="81">
        <v>1</v>
      </c>
      <c r="E463" s="80">
        <v>7</v>
      </c>
      <c r="F463" s="81">
        <v>7</v>
      </c>
      <c r="G463" s="81">
        <v>13</v>
      </c>
      <c r="H463" s="81">
        <v>7</v>
      </c>
      <c r="I463" s="81">
        <v>4</v>
      </c>
      <c r="J463" s="63">
        <v>7</v>
      </c>
      <c r="K463" s="30">
        <v>12</v>
      </c>
      <c r="L463" s="30">
        <v>12</v>
      </c>
      <c r="M463" s="30">
        <v>21</v>
      </c>
      <c r="N463" s="30">
        <v>16</v>
      </c>
    </row>
    <row r="464" spans="1:14" x14ac:dyDescent="0.25">
      <c r="A464" s="19" t="s">
        <v>776</v>
      </c>
      <c r="B464" s="80">
        <v>3</v>
      </c>
      <c r="C464" s="81"/>
      <c r="D464" s="81"/>
      <c r="E464" s="80">
        <v>2</v>
      </c>
      <c r="F464" s="81">
        <v>4</v>
      </c>
      <c r="G464" s="81">
        <v>6</v>
      </c>
      <c r="H464" s="81">
        <v>6</v>
      </c>
      <c r="I464" s="81">
        <v>6</v>
      </c>
      <c r="J464" s="63">
        <v>8</v>
      </c>
      <c r="K464" s="30">
        <v>17</v>
      </c>
      <c r="L464" s="30">
        <v>10</v>
      </c>
      <c r="M464" s="30">
        <v>20</v>
      </c>
      <c r="N464" s="30">
        <v>25</v>
      </c>
    </row>
    <row r="465" spans="1:14" x14ac:dyDescent="0.25">
      <c r="A465" s="19" t="s">
        <v>777</v>
      </c>
      <c r="B465" s="80">
        <v>3</v>
      </c>
      <c r="C465" s="81">
        <v>1</v>
      </c>
      <c r="D465" s="81">
        <v>5</v>
      </c>
      <c r="E465" s="80">
        <v>3</v>
      </c>
      <c r="F465" s="81">
        <v>1</v>
      </c>
      <c r="G465" s="81">
        <v>2</v>
      </c>
      <c r="H465" s="81">
        <v>5</v>
      </c>
      <c r="I465" s="81">
        <v>3</v>
      </c>
      <c r="J465" s="63">
        <v>6</v>
      </c>
      <c r="K465" s="30">
        <v>3</v>
      </c>
      <c r="L465" s="30">
        <v>2</v>
      </c>
      <c r="M465" s="30">
        <v>3</v>
      </c>
      <c r="N465" s="30">
        <v>1</v>
      </c>
    </row>
    <row r="466" spans="1:14" x14ac:dyDescent="0.25">
      <c r="A466" s="19" t="s">
        <v>778</v>
      </c>
      <c r="B466" s="80">
        <v>2</v>
      </c>
      <c r="C466" s="81">
        <v>1</v>
      </c>
      <c r="D466" s="81">
        <v>3</v>
      </c>
      <c r="E466" s="80">
        <v>9</v>
      </c>
      <c r="F466" s="81">
        <v>6</v>
      </c>
      <c r="G466" s="81">
        <v>6</v>
      </c>
      <c r="H466" s="81">
        <v>4</v>
      </c>
      <c r="I466" s="81">
        <v>10</v>
      </c>
      <c r="J466" s="63">
        <v>23</v>
      </c>
      <c r="K466" s="30">
        <v>19</v>
      </c>
      <c r="L466" s="30">
        <v>14</v>
      </c>
      <c r="M466" s="30">
        <v>16</v>
      </c>
      <c r="N466" s="30">
        <v>20</v>
      </c>
    </row>
    <row r="467" spans="1:14" x14ac:dyDescent="0.25">
      <c r="A467" s="19" t="s">
        <v>779</v>
      </c>
      <c r="B467" s="80"/>
      <c r="C467" s="81"/>
      <c r="D467" s="81"/>
      <c r="E467" s="80"/>
      <c r="F467" s="81"/>
      <c r="G467" s="81"/>
      <c r="H467" s="81"/>
      <c r="I467" s="81">
        <v>1</v>
      </c>
      <c r="J467" s="63">
        <v>7</v>
      </c>
      <c r="K467" s="30">
        <v>14</v>
      </c>
      <c r="L467" s="30">
        <v>8</v>
      </c>
      <c r="M467" s="30">
        <v>17</v>
      </c>
      <c r="N467" s="30">
        <v>20</v>
      </c>
    </row>
    <row r="468" spans="1:14" x14ac:dyDescent="0.25">
      <c r="A468" s="19" t="s">
        <v>780</v>
      </c>
      <c r="B468" s="80">
        <v>1</v>
      </c>
      <c r="C468" s="81"/>
      <c r="D468" s="81">
        <v>7</v>
      </c>
      <c r="E468" s="80">
        <v>7</v>
      </c>
      <c r="F468" s="81">
        <v>6</v>
      </c>
      <c r="G468" s="81">
        <v>11</v>
      </c>
      <c r="H468" s="81">
        <v>21</v>
      </c>
      <c r="I468" s="81">
        <v>3</v>
      </c>
      <c r="J468" s="63">
        <v>12</v>
      </c>
      <c r="K468" s="30">
        <v>8</v>
      </c>
      <c r="L468" s="30">
        <v>14</v>
      </c>
      <c r="M468" s="30">
        <v>20</v>
      </c>
      <c r="N468" s="30">
        <v>21</v>
      </c>
    </row>
    <row r="469" spans="1:14" x14ac:dyDescent="0.25">
      <c r="A469" s="19" t="s">
        <v>781</v>
      </c>
      <c r="B469" s="80">
        <v>2</v>
      </c>
      <c r="C469" s="81"/>
      <c r="D469" s="81">
        <v>2</v>
      </c>
      <c r="E469" s="80">
        <v>1</v>
      </c>
      <c r="F469" s="81">
        <v>1</v>
      </c>
      <c r="G469" s="81">
        <v>17</v>
      </c>
      <c r="H469" s="81">
        <v>24</v>
      </c>
      <c r="I469" s="81">
        <v>9</v>
      </c>
      <c r="J469" s="63">
        <v>25</v>
      </c>
      <c r="K469" s="30">
        <v>17</v>
      </c>
      <c r="L469" s="30">
        <v>13</v>
      </c>
      <c r="M469" s="30">
        <v>24</v>
      </c>
      <c r="N469" s="30">
        <v>21</v>
      </c>
    </row>
    <row r="470" spans="1:14" x14ac:dyDescent="0.25">
      <c r="A470" s="19" t="s">
        <v>782</v>
      </c>
      <c r="B470" s="80"/>
      <c r="C470" s="81"/>
      <c r="D470" s="81"/>
      <c r="E470" s="80"/>
      <c r="F470" s="81"/>
      <c r="G470" s="81"/>
      <c r="H470" s="81"/>
      <c r="I470" s="81"/>
      <c r="J470" s="63"/>
      <c r="K470" s="30"/>
      <c r="L470" s="30">
        <v>2</v>
      </c>
      <c r="M470" s="30">
        <v>11</v>
      </c>
      <c r="N470" s="30">
        <v>5</v>
      </c>
    </row>
    <row r="471" spans="1:14" x14ac:dyDescent="0.25">
      <c r="A471" s="19" t="s">
        <v>783</v>
      </c>
      <c r="B471" s="80">
        <v>7</v>
      </c>
      <c r="C471" s="81">
        <v>3</v>
      </c>
      <c r="D471" s="81">
        <v>1</v>
      </c>
      <c r="E471" s="80">
        <v>1</v>
      </c>
      <c r="F471" s="81">
        <v>10</v>
      </c>
      <c r="G471" s="81">
        <v>16</v>
      </c>
      <c r="H471" s="81">
        <v>16</v>
      </c>
      <c r="I471" s="81">
        <v>6</v>
      </c>
      <c r="J471" s="63">
        <v>24</v>
      </c>
      <c r="K471" s="30">
        <v>5</v>
      </c>
      <c r="L471" s="30">
        <v>19</v>
      </c>
      <c r="M471" s="30">
        <v>11</v>
      </c>
      <c r="N471" s="30">
        <v>36</v>
      </c>
    </row>
    <row r="472" spans="1:14" x14ac:dyDescent="0.25">
      <c r="A472" s="19" t="s">
        <v>784</v>
      </c>
      <c r="B472" s="80"/>
      <c r="C472" s="81"/>
      <c r="D472" s="81"/>
      <c r="E472" s="80"/>
      <c r="F472" s="81">
        <v>1</v>
      </c>
      <c r="G472" s="81">
        <v>1</v>
      </c>
      <c r="H472" s="81"/>
      <c r="I472" s="81">
        <v>1</v>
      </c>
      <c r="J472" s="63">
        <v>3</v>
      </c>
      <c r="K472" s="30">
        <v>1</v>
      </c>
      <c r="L472" s="30"/>
      <c r="M472" s="30"/>
      <c r="N472" s="30">
        <v>2</v>
      </c>
    </row>
    <row r="473" spans="1:14" x14ac:dyDescent="0.25">
      <c r="A473" s="19" t="s">
        <v>785</v>
      </c>
      <c r="B473" s="80">
        <v>14</v>
      </c>
      <c r="C473" s="81">
        <v>7</v>
      </c>
      <c r="D473" s="81">
        <v>11</v>
      </c>
      <c r="E473" s="80">
        <v>12</v>
      </c>
      <c r="F473" s="81">
        <v>15</v>
      </c>
      <c r="G473" s="81">
        <v>12</v>
      </c>
      <c r="H473" s="81">
        <v>78</v>
      </c>
      <c r="I473" s="81">
        <v>126</v>
      </c>
      <c r="J473" s="63">
        <v>85</v>
      </c>
      <c r="K473" s="30">
        <v>46</v>
      </c>
      <c r="L473" s="30">
        <v>80</v>
      </c>
      <c r="M473" s="30">
        <v>72</v>
      </c>
      <c r="N473" s="30">
        <v>72</v>
      </c>
    </row>
    <row r="474" spans="1:14" x14ac:dyDescent="0.25">
      <c r="A474" s="19" t="s">
        <v>786</v>
      </c>
      <c r="B474" s="80"/>
      <c r="C474" s="81"/>
      <c r="D474" s="81"/>
      <c r="E474" s="80"/>
      <c r="F474" s="81"/>
      <c r="G474" s="81">
        <v>3</v>
      </c>
      <c r="H474" s="81"/>
      <c r="I474" s="81"/>
      <c r="J474" s="63"/>
      <c r="K474" s="30"/>
      <c r="L474" s="30"/>
      <c r="M474" s="30"/>
      <c r="N474" s="30">
        <v>0</v>
      </c>
    </row>
    <row r="475" spans="1:14" x14ac:dyDescent="0.25">
      <c r="A475" s="19" t="s">
        <v>787</v>
      </c>
      <c r="B475" s="80">
        <v>5</v>
      </c>
      <c r="C475" s="81">
        <v>1</v>
      </c>
      <c r="D475" s="81"/>
      <c r="E475" s="80"/>
      <c r="F475" s="81">
        <v>1</v>
      </c>
      <c r="G475" s="81"/>
      <c r="H475" s="81">
        <v>41</v>
      </c>
      <c r="I475" s="81">
        <v>27</v>
      </c>
      <c r="J475" s="63">
        <v>32</v>
      </c>
      <c r="K475" s="30">
        <v>15</v>
      </c>
      <c r="L475" s="30">
        <v>24</v>
      </c>
      <c r="M475" s="30">
        <v>44</v>
      </c>
      <c r="N475" s="30">
        <v>39</v>
      </c>
    </row>
    <row r="476" spans="1:14" x14ac:dyDescent="0.25">
      <c r="A476" s="19" t="s">
        <v>788</v>
      </c>
      <c r="B476" s="80"/>
      <c r="C476" s="81"/>
      <c r="D476" s="81"/>
      <c r="E476" s="80"/>
      <c r="F476" s="81">
        <v>1</v>
      </c>
      <c r="G476" s="81"/>
      <c r="H476" s="81">
        <v>1</v>
      </c>
      <c r="I476" s="81">
        <v>6</v>
      </c>
      <c r="J476" s="63"/>
      <c r="K476" s="30"/>
      <c r="L476" s="30"/>
      <c r="M476" s="30">
        <v>3</v>
      </c>
      <c r="N476" s="30">
        <v>26</v>
      </c>
    </row>
    <row r="477" spans="1:14" x14ac:dyDescent="0.25">
      <c r="A477" s="19" t="s">
        <v>789</v>
      </c>
      <c r="B477" s="80"/>
      <c r="C477" s="81"/>
      <c r="D477" s="81"/>
      <c r="E477" s="80"/>
      <c r="F477" s="81">
        <v>16</v>
      </c>
      <c r="G477" s="81">
        <v>28</v>
      </c>
      <c r="H477" s="81">
        <v>20</v>
      </c>
      <c r="I477" s="81">
        <v>28</v>
      </c>
      <c r="J477" s="63">
        <v>14</v>
      </c>
      <c r="K477" s="30">
        <v>11</v>
      </c>
      <c r="L477" s="30">
        <v>16</v>
      </c>
      <c r="M477" s="30">
        <v>8</v>
      </c>
      <c r="N477" s="30">
        <v>16</v>
      </c>
    </row>
    <row r="478" spans="1:14" x14ac:dyDescent="0.25">
      <c r="A478" s="19" t="s">
        <v>790</v>
      </c>
      <c r="B478" s="80"/>
      <c r="C478" s="81">
        <v>1</v>
      </c>
      <c r="D478" s="81">
        <v>2</v>
      </c>
      <c r="E478" s="80">
        <v>1</v>
      </c>
      <c r="F478" s="81">
        <v>1</v>
      </c>
      <c r="G478" s="81"/>
      <c r="H478" s="81">
        <v>2</v>
      </c>
      <c r="I478" s="81"/>
      <c r="J478" s="63"/>
      <c r="K478" s="30">
        <v>4</v>
      </c>
      <c r="L478" s="30">
        <v>2</v>
      </c>
      <c r="M478" s="30">
        <v>1</v>
      </c>
      <c r="N478" s="30">
        <v>0</v>
      </c>
    </row>
    <row r="479" spans="1:14" x14ac:dyDescent="0.25">
      <c r="A479" s="19" t="s">
        <v>791</v>
      </c>
      <c r="B479" s="80">
        <v>1</v>
      </c>
      <c r="C479" s="81"/>
      <c r="D479" s="81"/>
      <c r="E479" s="80"/>
      <c r="F479" s="81"/>
      <c r="G479" s="81"/>
      <c r="H479" s="81"/>
      <c r="I479" s="81">
        <v>2</v>
      </c>
      <c r="J479" s="63"/>
      <c r="K479" s="30"/>
      <c r="L479" s="30">
        <v>1</v>
      </c>
      <c r="M479" s="30"/>
      <c r="N479" s="30">
        <v>5</v>
      </c>
    </row>
    <row r="480" spans="1:14" x14ac:dyDescent="0.25">
      <c r="A480" s="19" t="s">
        <v>792</v>
      </c>
      <c r="B480" s="80">
        <v>35</v>
      </c>
      <c r="C480" s="81">
        <v>26</v>
      </c>
      <c r="D480" s="81">
        <v>1</v>
      </c>
      <c r="E480" s="80">
        <v>11</v>
      </c>
      <c r="F480" s="81">
        <v>12</v>
      </c>
      <c r="G480" s="81">
        <v>15</v>
      </c>
      <c r="H480" s="81">
        <v>7</v>
      </c>
      <c r="I480" s="81">
        <v>11</v>
      </c>
      <c r="J480" s="63">
        <v>26</v>
      </c>
      <c r="K480" s="30">
        <v>25</v>
      </c>
      <c r="L480" s="30">
        <v>16</v>
      </c>
      <c r="M480" s="30">
        <v>6</v>
      </c>
      <c r="N480" s="30">
        <v>6</v>
      </c>
    </row>
    <row r="481" spans="1:14" x14ac:dyDescent="0.25">
      <c r="A481" s="19" t="s">
        <v>793</v>
      </c>
      <c r="B481" s="80"/>
      <c r="C481" s="81"/>
      <c r="D481" s="81"/>
      <c r="E481" s="80"/>
      <c r="F481" s="81"/>
      <c r="G481" s="81">
        <v>14</v>
      </c>
      <c r="H481" s="81">
        <v>75</v>
      </c>
      <c r="I481" s="81">
        <v>67</v>
      </c>
      <c r="J481" s="63">
        <v>53</v>
      </c>
      <c r="K481" s="30">
        <v>48</v>
      </c>
      <c r="L481" s="30">
        <v>23</v>
      </c>
      <c r="M481" s="30">
        <v>47</v>
      </c>
      <c r="N481" s="30">
        <v>70</v>
      </c>
    </row>
    <row r="482" spans="1:14" x14ac:dyDescent="0.25">
      <c r="A482" s="19" t="s">
        <v>794</v>
      </c>
      <c r="B482" s="80">
        <v>2</v>
      </c>
      <c r="C482" s="81">
        <v>3</v>
      </c>
      <c r="D482" s="81">
        <v>3</v>
      </c>
      <c r="E482" s="80">
        <v>2</v>
      </c>
      <c r="F482" s="81">
        <v>7</v>
      </c>
      <c r="G482" s="81">
        <v>3</v>
      </c>
      <c r="H482" s="81">
        <v>1</v>
      </c>
      <c r="I482" s="81">
        <v>45</v>
      </c>
      <c r="J482" s="63">
        <v>47</v>
      </c>
      <c r="K482" s="30">
        <v>34</v>
      </c>
      <c r="L482" s="30">
        <v>29</v>
      </c>
      <c r="M482" s="30">
        <v>25</v>
      </c>
      <c r="N482" s="30">
        <v>14</v>
      </c>
    </row>
    <row r="483" spans="1:14" x14ac:dyDescent="0.25">
      <c r="A483" s="19" t="s">
        <v>795</v>
      </c>
      <c r="B483" s="80">
        <v>7</v>
      </c>
      <c r="C483" s="81">
        <v>4</v>
      </c>
      <c r="D483" s="81">
        <v>4</v>
      </c>
      <c r="E483" s="80">
        <v>11</v>
      </c>
      <c r="F483" s="81">
        <v>9</v>
      </c>
      <c r="G483" s="81">
        <v>7</v>
      </c>
      <c r="H483" s="81">
        <v>7</v>
      </c>
      <c r="I483" s="81">
        <v>9</v>
      </c>
      <c r="J483" s="63">
        <v>6</v>
      </c>
      <c r="K483" s="30">
        <v>2</v>
      </c>
      <c r="L483" s="30">
        <v>14</v>
      </c>
      <c r="M483" s="30">
        <v>12</v>
      </c>
      <c r="N483" s="30">
        <v>18</v>
      </c>
    </row>
    <row r="484" spans="1:14" x14ac:dyDescent="0.25">
      <c r="A484" s="19" t="s">
        <v>796</v>
      </c>
      <c r="B484" s="80">
        <v>7</v>
      </c>
      <c r="C484" s="81"/>
      <c r="D484" s="81">
        <v>6</v>
      </c>
      <c r="E484" s="80"/>
      <c r="F484" s="81">
        <v>4</v>
      </c>
      <c r="G484" s="81">
        <v>10</v>
      </c>
      <c r="H484" s="81">
        <v>9</v>
      </c>
      <c r="I484" s="81"/>
      <c r="J484" s="63">
        <v>11</v>
      </c>
      <c r="K484" s="30">
        <v>6</v>
      </c>
      <c r="L484" s="30">
        <v>7</v>
      </c>
      <c r="M484" s="30">
        <v>11</v>
      </c>
      <c r="N484" s="30">
        <v>14</v>
      </c>
    </row>
    <row r="485" spans="1:14" x14ac:dyDescent="0.25">
      <c r="A485" s="19" t="s">
        <v>797</v>
      </c>
      <c r="B485" s="80">
        <v>1</v>
      </c>
      <c r="C485" s="81"/>
      <c r="D485" s="81"/>
      <c r="E485" s="80"/>
      <c r="F485" s="81"/>
      <c r="G485" s="81"/>
      <c r="H485" s="81"/>
      <c r="I485" s="81"/>
      <c r="J485" s="63">
        <v>1</v>
      </c>
      <c r="K485" s="30"/>
      <c r="L485" s="30"/>
      <c r="M485" s="30"/>
      <c r="N485" s="30">
        <v>0</v>
      </c>
    </row>
    <row r="486" spans="1:14" x14ac:dyDescent="0.25">
      <c r="A486" s="19" t="s">
        <v>798</v>
      </c>
      <c r="B486" s="80"/>
      <c r="C486" s="81"/>
      <c r="D486" s="81"/>
      <c r="E486" s="80"/>
      <c r="F486" s="81"/>
      <c r="G486" s="81"/>
      <c r="H486" s="81"/>
      <c r="I486" s="81"/>
      <c r="J486" s="63"/>
      <c r="K486" s="30"/>
      <c r="L486" s="30"/>
      <c r="M486" s="30"/>
      <c r="N486" s="30">
        <v>1</v>
      </c>
    </row>
    <row r="487" spans="1:14" x14ac:dyDescent="0.25">
      <c r="A487" s="19" t="s">
        <v>799</v>
      </c>
      <c r="B487" s="80">
        <v>366</v>
      </c>
      <c r="C487" s="81">
        <v>208</v>
      </c>
      <c r="D487" s="81">
        <v>259</v>
      </c>
      <c r="E487" s="80">
        <v>234</v>
      </c>
      <c r="F487" s="81">
        <v>282</v>
      </c>
      <c r="G487" s="81">
        <v>393</v>
      </c>
      <c r="H487" s="81">
        <v>321</v>
      </c>
      <c r="I487" s="81">
        <v>361</v>
      </c>
      <c r="J487" s="63">
        <v>313</v>
      </c>
      <c r="K487" s="30">
        <v>239</v>
      </c>
      <c r="L487" s="30">
        <v>256</v>
      </c>
      <c r="M487" s="30">
        <v>272</v>
      </c>
      <c r="N487" s="30">
        <v>263</v>
      </c>
    </row>
    <row r="488" spans="1:14" x14ac:dyDescent="0.25">
      <c r="A488" s="19" t="s">
        <v>800</v>
      </c>
      <c r="B488" s="80"/>
      <c r="C488" s="81"/>
      <c r="D488" s="81"/>
      <c r="E488" s="80">
        <v>2</v>
      </c>
      <c r="F488" s="81">
        <v>2</v>
      </c>
      <c r="G488" s="81">
        <v>4</v>
      </c>
      <c r="H488" s="81"/>
      <c r="I488" s="81"/>
      <c r="J488" s="63">
        <v>2</v>
      </c>
      <c r="K488" s="30">
        <v>4</v>
      </c>
      <c r="L488" s="30">
        <v>2</v>
      </c>
      <c r="M488" s="30">
        <v>1</v>
      </c>
      <c r="N488" s="30">
        <v>4</v>
      </c>
    </row>
    <row r="489" spans="1:14" x14ac:dyDescent="0.25">
      <c r="A489" s="19" t="s">
        <v>801</v>
      </c>
      <c r="B489" s="80">
        <v>3</v>
      </c>
      <c r="C489" s="81">
        <v>5</v>
      </c>
      <c r="D489" s="81">
        <v>7</v>
      </c>
      <c r="E489" s="80">
        <v>9</v>
      </c>
      <c r="F489" s="81">
        <v>11</v>
      </c>
      <c r="G489" s="81">
        <v>12</v>
      </c>
      <c r="H489" s="81">
        <v>7</v>
      </c>
      <c r="I489" s="81">
        <v>11</v>
      </c>
      <c r="J489" s="63">
        <v>20</v>
      </c>
      <c r="K489" s="30">
        <v>14</v>
      </c>
      <c r="L489" s="30">
        <v>29</v>
      </c>
      <c r="M489" s="30">
        <v>30</v>
      </c>
      <c r="N489" s="30">
        <v>35</v>
      </c>
    </row>
    <row r="490" spans="1:14" x14ac:dyDescent="0.25">
      <c r="A490" s="19" t="s">
        <v>802</v>
      </c>
      <c r="B490" s="80"/>
      <c r="C490" s="81"/>
      <c r="D490" s="81"/>
      <c r="E490" s="80"/>
      <c r="F490" s="81"/>
      <c r="G490" s="81"/>
      <c r="H490" s="81"/>
      <c r="I490" s="81"/>
      <c r="J490" s="63">
        <v>3</v>
      </c>
      <c r="K490" s="30">
        <v>5</v>
      </c>
      <c r="L490" s="30">
        <v>3</v>
      </c>
      <c r="M490" s="30">
        <v>1</v>
      </c>
      <c r="N490" s="30">
        <v>3</v>
      </c>
    </row>
    <row r="491" spans="1:14" x14ac:dyDescent="0.25">
      <c r="A491" s="19" t="s">
        <v>803</v>
      </c>
      <c r="B491" s="80">
        <v>3</v>
      </c>
      <c r="C491" s="81">
        <v>1</v>
      </c>
      <c r="D491" s="81">
        <v>3</v>
      </c>
      <c r="E491" s="80">
        <v>1</v>
      </c>
      <c r="F491" s="81"/>
      <c r="G491" s="81"/>
      <c r="H491" s="81"/>
      <c r="I491" s="81"/>
      <c r="J491" s="63"/>
      <c r="K491" s="30"/>
      <c r="L491" s="30"/>
      <c r="M491" s="30"/>
      <c r="N491" s="30">
        <v>0</v>
      </c>
    </row>
    <row r="492" spans="1:14" x14ac:dyDescent="0.25">
      <c r="A492" s="19" t="s">
        <v>804</v>
      </c>
      <c r="B492" s="80"/>
      <c r="C492" s="81"/>
      <c r="D492" s="81"/>
      <c r="E492" s="80"/>
      <c r="F492" s="81"/>
      <c r="G492" s="81">
        <v>95</v>
      </c>
      <c r="H492" s="81">
        <v>111</v>
      </c>
      <c r="I492" s="81">
        <v>123</v>
      </c>
      <c r="J492" s="63">
        <v>76</v>
      </c>
      <c r="K492" s="30">
        <v>59</v>
      </c>
      <c r="L492" s="30">
        <v>75</v>
      </c>
      <c r="M492" s="30">
        <v>184</v>
      </c>
      <c r="N492" s="30">
        <v>130</v>
      </c>
    </row>
    <row r="493" spans="1:14" x14ac:dyDescent="0.25">
      <c r="A493" s="19" t="s">
        <v>805</v>
      </c>
      <c r="B493" s="80">
        <v>39</v>
      </c>
      <c r="C493" s="81">
        <v>22</v>
      </c>
      <c r="D493" s="81">
        <v>30</v>
      </c>
      <c r="E493" s="80">
        <v>25</v>
      </c>
      <c r="F493" s="81">
        <v>24</v>
      </c>
      <c r="G493" s="81">
        <v>22</v>
      </c>
      <c r="H493" s="81">
        <v>36</v>
      </c>
      <c r="I493" s="81">
        <v>21</v>
      </c>
      <c r="J493" s="63">
        <v>23</v>
      </c>
      <c r="K493" s="30">
        <v>21</v>
      </c>
      <c r="L493" s="30">
        <v>24</v>
      </c>
      <c r="M493" s="30">
        <v>28</v>
      </c>
      <c r="N493" s="30">
        <v>32</v>
      </c>
    </row>
    <row r="494" spans="1:14" x14ac:dyDescent="0.25">
      <c r="A494" s="19" t="s">
        <v>806</v>
      </c>
      <c r="B494" s="80"/>
      <c r="C494" s="81">
        <v>2</v>
      </c>
      <c r="D494" s="81"/>
      <c r="E494" s="80">
        <v>1</v>
      </c>
      <c r="F494" s="81"/>
      <c r="G494" s="81">
        <v>2</v>
      </c>
      <c r="H494" s="81">
        <v>2</v>
      </c>
      <c r="I494" s="81">
        <v>1</v>
      </c>
      <c r="J494" s="63">
        <v>2</v>
      </c>
      <c r="K494" s="30">
        <v>2</v>
      </c>
      <c r="L494" s="30">
        <v>5</v>
      </c>
      <c r="M494" s="30">
        <v>1</v>
      </c>
      <c r="N494" s="30">
        <v>9</v>
      </c>
    </row>
    <row r="495" spans="1:14" x14ac:dyDescent="0.25">
      <c r="A495" s="19" t="s">
        <v>807</v>
      </c>
      <c r="B495" s="80">
        <v>1</v>
      </c>
      <c r="C495" s="81">
        <v>1</v>
      </c>
      <c r="D495" s="81"/>
      <c r="E495" s="80">
        <v>2</v>
      </c>
      <c r="F495" s="81">
        <v>1</v>
      </c>
      <c r="G495" s="81">
        <v>6</v>
      </c>
      <c r="H495" s="81">
        <v>5</v>
      </c>
      <c r="I495" s="81">
        <v>5</v>
      </c>
      <c r="J495" s="63">
        <v>4</v>
      </c>
      <c r="K495" s="30">
        <v>6</v>
      </c>
      <c r="L495" s="30">
        <v>11</v>
      </c>
      <c r="M495" s="30">
        <v>7</v>
      </c>
      <c r="N495" s="30">
        <v>6</v>
      </c>
    </row>
    <row r="496" spans="1:14" x14ac:dyDescent="0.25">
      <c r="A496" s="19" t="s">
        <v>808</v>
      </c>
      <c r="B496" s="80"/>
      <c r="C496" s="81">
        <v>1</v>
      </c>
      <c r="D496" s="81"/>
      <c r="E496" s="80"/>
      <c r="F496" s="81"/>
      <c r="G496" s="81"/>
      <c r="H496" s="81">
        <v>1</v>
      </c>
      <c r="I496" s="81">
        <v>4</v>
      </c>
      <c r="J496" s="63">
        <v>3</v>
      </c>
      <c r="K496" s="30">
        <v>5</v>
      </c>
      <c r="L496" s="30">
        <v>13</v>
      </c>
      <c r="M496" s="30">
        <v>11</v>
      </c>
      <c r="N496" s="30">
        <v>11</v>
      </c>
    </row>
    <row r="497" spans="1:14" x14ac:dyDescent="0.25">
      <c r="A497" s="19" t="s">
        <v>809</v>
      </c>
      <c r="B497" s="80"/>
      <c r="C497" s="81"/>
      <c r="D497" s="81"/>
      <c r="E497" s="80"/>
      <c r="F497" s="81"/>
      <c r="G497" s="81"/>
      <c r="H497" s="81"/>
      <c r="I497" s="81"/>
      <c r="J497" s="63"/>
      <c r="K497" s="30"/>
      <c r="L497" s="30"/>
      <c r="M497" s="30"/>
      <c r="N497" s="30">
        <v>2</v>
      </c>
    </row>
    <row r="498" spans="1:14" x14ac:dyDescent="0.25">
      <c r="A498" s="19" t="s">
        <v>810</v>
      </c>
      <c r="B498" s="80"/>
      <c r="C498" s="81"/>
      <c r="D498" s="81">
        <v>2</v>
      </c>
      <c r="E498" s="80"/>
      <c r="F498" s="81">
        <v>1</v>
      </c>
      <c r="G498" s="81"/>
      <c r="H498" s="81"/>
      <c r="I498" s="81">
        <v>9</v>
      </c>
      <c r="J498" s="63">
        <v>15</v>
      </c>
      <c r="K498" s="30">
        <v>28</v>
      </c>
      <c r="L498" s="30">
        <v>11</v>
      </c>
      <c r="M498" s="30">
        <v>9</v>
      </c>
      <c r="N498" s="30">
        <v>12</v>
      </c>
    </row>
    <row r="499" spans="1:14" x14ac:dyDescent="0.25">
      <c r="A499" s="19" t="s">
        <v>811</v>
      </c>
      <c r="B499" s="80">
        <v>1</v>
      </c>
      <c r="C499" s="81"/>
      <c r="D499" s="81">
        <v>6</v>
      </c>
      <c r="E499" s="80">
        <v>3</v>
      </c>
      <c r="F499" s="81"/>
      <c r="G499" s="81">
        <v>2</v>
      </c>
      <c r="H499" s="81"/>
      <c r="I499" s="81"/>
      <c r="J499" s="63">
        <v>2</v>
      </c>
      <c r="K499" s="30">
        <v>3</v>
      </c>
      <c r="L499" s="30"/>
      <c r="M499" s="30"/>
      <c r="N499" s="30">
        <v>1</v>
      </c>
    </row>
    <row r="500" spans="1:14" x14ac:dyDescent="0.25">
      <c r="A500" s="19" t="s">
        <v>812</v>
      </c>
      <c r="B500" s="80"/>
      <c r="C500" s="81"/>
      <c r="D500" s="81"/>
      <c r="E500" s="80">
        <v>3</v>
      </c>
      <c r="F500" s="81">
        <v>1</v>
      </c>
      <c r="G500" s="81">
        <v>8</v>
      </c>
      <c r="H500" s="81"/>
      <c r="I500" s="81">
        <v>3</v>
      </c>
      <c r="J500" s="63"/>
      <c r="K500" s="30"/>
      <c r="L500" s="30">
        <v>2</v>
      </c>
      <c r="M500" s="30">
        <v>3</v>
      </c>
      <c r="N500" s="30">
        <v>4</v>
      </c>
    </row>
    <row r="501" spans="1:14" x14ac:dyDescent="0.25">
      <c r="A501" s="19" t="s">
        <v>813</v>
      </c>
      <c r="B501" s="80">
        <v>2</v>
      </c>
      <c r="C501" s="81"/>
      <c r="D501" s="81">
        <v>3</v>
      </c>
      <c r="E501" s="80">
        <v>2</v>
      </c>
      <c r="F501" s="81">
        <v>1</v>
      </c>
      <c r="G501" s="81"/>
      <c r="H501" s="81">
        <v>1</v>
      </c>
      <c r="I501" s="81">
        <v>1</v>
      </c>
      <c r="J501" s="63"/>
      <c r="K501" s="30">
        <v>5</v>
      </c>
      <c r="L501" s="30">
        <v>5</v>
      </c>
      <c r="M501" s="30">
        <v>17</v>
      </c>
      <c r="N501" s="30">
        <v>1</v>
      </c>
    </row>
    <row r="502" spans="1:14" x14ac:dyDescent="0.25">
      <c r="A502" s="19" t="s">
        <v>814</v>
      </c>
      <c r="B502" s="80">
        <v>8</v>
      </c>
      <c r="C502" s="81">
        <v>2</v>
      </c>
      <c r="D502" s="81">
        <v>4</v>
      </c>
      <c r="E502" s="80">
        <v>2</v>
      </c>
      <c r="F502" s="81">
        <v>3</v>
      </c>
      <c r="G502" s="81">
        <v>3</v>
      </c>
      <c r="H502" s="81"/>
      <c r="I502" s="81">
        <v>13</v>
      </c>
      <c r="J502" s="63">
        <v>34</v>
      </c>
      <c r="K502" s="30">
        <v>15</v>
      </c>
      <c r="L502" s="30">
        <v>49</v>
      </c>
      <c r="M502" s="30">
        <v>33</v>
      </c>
      <c r="N502" s="30">
        <v>9</v>
      </c>
    </row>
    <row r="503" spans="1:14" x14ac:dyDescent="0.25">
      <c r="A503" s="19" t="s">
        <v>815</v>
      </c>
      <c r="B503" s="80">
        <v>1</v>
      </c>
      <c r="C503" s="81"/>
      <c r="D503" s="81"/>
      <c r="E503" s="80"/>
      <c r="F503" s="81"/>
      <c r="G503" s="81">
        <v>4</v>
      </c>
      <c r="H503" s="81">
        <v>3</v>
      </c>
      <c r="I503" s="81"/>
      <c r="J503" s="63">
        <v>8</v>
      </c>
      <c r="K503" s="30">
        <v>7</v>
      </c>
      <c r="L503" s="30">
        <v>13</v>
      </c>
      <c r="M503" s="30">
        <v>25</v>
      </c>
      <c r="N503" s="30">
        <v>4</v>
      </c>
    </row>
    <row r="504" spans="1:14" x14ac:dyDescent="0.25">
      <c r="A504" s="19" t="s">
        <v>816</v>
      </c>
      <c r="B504" s="80">
        <v>1</v>
      </c>
      <c r="C504" s="81">
        <v>1</v>
      </c>
      <c r="D504" s="81"/>
      <c r="E504" s="80">
        <v>1</v>
      </c>
      <c r="F504" s="81"/>
      <c r="G504" s="81"/>
      <c r="H504" s="81"/>
      <c r="I504" s="81"/>
      <c r="J504" s="63"/>
      <c r="K504" s="30"/>
      <c r="L504" s="30"/>
      <c r="M504" s="30"/>
      <c r="N504" s="30">
        <v>2</v>
      </c>
    </row>
    <row r="505" spans="1:14" x14ac:dyDescent="0.25">
      <c r="A505" s="19" t="s">
        <v>817</v>
      </c>
      <c r="B505" s="80">
        <v>21</v>
      </c>
      <c r="C505" s="81">
        <v>9</v>
      </c>
      <c r="D505" s="81">
        <v>2</v>
      </c>
      <c r="E505" s="80">
        <v>4</v>
      </c>
      <c r="F505" s="81">
        <v>4</v>
      </c>
      <c r="G505" s="81">
        <v>8</v>
      </c>
      <c r="H505" s="81">
        <v>7</v>
      </c>
      <c r="I505" s="81">
        <v>5</v>
      </c>
      <c r="J505" s="63">
        <v>27</v>
      </c>
      <c r="K505" s="30">
        <v>25</v>
      </c>
      <c r="L505" s="30">
        <v>21</v>
      </c>
      <c r="M505" s="30">
        <v>44</v>
      </c>
      <c r="N505" s="30">
        <v>33</v>
      </c>
    </row>
    <row r="506" spans="1:14" x14ac:dyDescent="0.25">
      <c r="A506" s="19" t="s">
        <v>818</v>
      </c>
      <c r="B506" s="80">
        <v>1</v>
      </c>
      <c r="C506" s="81"/>
      <c r="D506" s="81"/>
      <c r="E506" s="80"/>
      <c r="F506" s="81"/>
      <c r="G506" s="81"/>
      <c r="H506" s="81">
        <v>1</v>
      </c>
      <c r="I506" s="81">
        <v>8</v>
      </c>
      <c r="J506" s="63">
        <v>32</v>
      </c>
      <c r="K506" s="30">
        <v>4</v>
      </c>
      <c r="L506" s="30">
        <v>28</v>
      </c>
      <c r="M506" s="30">
        <v>67</v>
      </c>
      <c r="N506" s="30">
        <v>69</v>
      </c>
    </row>
    <row r="507" spans="1:14" x14ac:dyDescent="0.25">
      <c r="A507" s="19" t="s">
        <v>819</v>
      </c>
      <c r="B507" s="80"/>
      <c r="C507" s="81"/>
      <c r="D507" s="81"/>
      <c r="E507" s="80"/>
      <c r="F507" s="81">
        <v>1</v>
      </c>
      <c r="G507" s="81">
        <v>4</v>
      </c>
      <c r="H507" s="81">
        <v>3</v>
      </c>
      <c r="I507" s="81">
        <v>1</v>
      </c>
      <c r="J507" s="63">
        <v>4</v>
      </c>
      <c r="K507" s="30">
        <v>2</v>
      </c>
      <c r="L507" s="30">
        <v>2</v>
      </c>
      <c r="M507" s="30">
        <v>6</v>
      </c>
      <c r="N507" s="30">
        <v>4</v>
      </c>
    </row>
    <row r="508" spans="1:14" x14ac:dyDescent="0.25">
      <c r="A508" s="19" t="s">
        <v>820</v>
      </c>
      <c r="B508" s="80">
        <v>14</v>
      </c>
      <c r="C508" s="81">
        <v>13</v>
      </c>
      <c r="D508" s="81">
        <v>6</v>
      </c>
      <c r="E508" s="80">
        <v>8</v>
      </c>
      <c r="F508" s="81">
        <v>3</v>
      </c>
      <c r="G508" s="81">
        <v>9</v>
      </c>
      <c r="H508" s="81">
        <v>11</v>
      </c>
      <c r="I508" s="81">
        <v>25</v>
      </c>
      <c r="J508" s="63">
        <v>10</v>
      </c>
      <c r="K508" s="30">
        <v>28</v>
      </c>
      <c r="L508" s="30">
        <v>14</v>
      </c>
      <c r="M508" s="30">
        <v>29</v>
      </c>
      <c r="N508" s="30">
        <v>14</v>
      </c>
    </row>
    <row r="509" spans="1:14" x14ac:dyDescent="0.25">
      <c r="A509" s="19" t="s">
        <v>821</v>
      </c>
      <c r="B509" s="80">
        <v>1</v>
      </c>
      <c r="C509" s="81"/>
      <c r="D509" s="81"/>
      <c r="E509" s="80"/>
      <c r="F509" s="81"/>
      <c r="G509" s="81"/>
      <c r="H509" s="81">
        <v>1</v>
      </c>
      <c r="I509" s="81">
        <v>11</v>
      </c>
      <c r="J509" s="63">
        <v>35</v>
      </c>
      <c r="K509" s="30">
        <v>30</v>
      </c>
      <c r="L509" s="30">
        <v>40</v>
      </c>
      <c r="M509" s="30">
        <v>56</v>
      </c>
      <c r="N509" s="30">
        <v>77</v>
      </c>
    </row>
    <row r="510" spans="1:14" x14ac:dyDescent="0.25">
      <c r="A510" s="19" t="s">
        <v>822</v>
      </c>
      <c r="B510" s="80">
        <v>7</v>
      </c>
      <c r="C510" s="81"/>
      <c r="D510" s="81"/>
      <c r="E510" s="80"/>
      <c r="F510" s="81"/>
      <c r="G510" s="81">
        <v>2</v>
      </c>
      <c r="H510" s="81">
        <v>1</v>
      </c>
      <c r="I510" s="81">
        <v>1</v>
      </c>
      <c r="J510" s="63">
        <v>2</v>
      </c>
      <c r="K510" s="30"/>
      <c r="L510" s="30">
        <v>8</v>
      </c>
      <c r="M510" s="30">
        <v>7</v>
      </c>
      <c r="N510" s="30">
        <v>3</v>
      </c>
    </row>
    <row r="511" spans="1:14" x14ac:dyDescent="0.25">
      <c r="A511" s="19" t="s">
        <v>823</v>
      </c>
      <c r="B511" s="80">
        <v>13</v>
      </c>
      <c r="C511" s="81">
        <v>8</v>
      </c>
      <c r="D511" s="81">
        <v>7</v>
      </c>
      <c r="E511" s="80">
        <v>5</v>
      </c>
      <c r="F511" s="81">
        <v>3</v>
      </c>
      <c r="G511" s="81">
        <v>2</v>
      </c>
      <c r="H511" s="81">
        <v>4</v>
      </c>
      <c r="I511" s="81">
        <v>5</v>
      </c>
      <c r="J511" s="63">
        <v>1</v>
      </c>
      <c r="K511" s="30">
        <v>3</v>
      </c>
      <c r="L511" s="30">
        <v>1</v>
      </c>
      <c r="M511" s="30">
        <v>5</v>
      </c>
      <c r="N511" s="30">
        <v>3</v>
      </c>
    </row>
    <row r="512" spans="1:14" x14ac:dyDescent="0.25">
      <c r="A512" s="19" t="s">
        <v>824</v>
      </c>
      <c r="B512" s="80">
        <v>18</v>
      </c>
      <c r="C512" s="81">
        <v>7</v>
      </c>
      <c r="D512" s="81">
        <v>6</v>
      </c>
      <c r="E512" s="80">
        <v>7</v>
      </c>
      <c r="F512" s="81">
        <v>7</v>
      </c>
      <c r="G512" s="81">
        <v>13</v>
      </c>
      <c r="H512" s="81">
        <v>9</v>
      </c>
      <c r="I512" s="81">
        <v>13</v>
      </c>
      <c r="J512" s="63">
        <v>16</v>
      </c>
      <c r="K512" s="30">
        <v>2</v>
      </c>
      <c r="L512" s="30">
        <v>4</v>
      </c>
      <c r="M512" s="30">
        <v>9</v>
      </c>
      <c r="N512" s="30">
        <v>10</v>
      </c>
    </row>
    <row r="513" spans="1:14" x14ac:dyDescent="0.25">
      <c r="A513" s="19" t="s">
        <v>825</v>
      </c>
      <c r="B513" s="80"/>
      <c r="C513" s="81"/>
      <c r="D513" s="81">
        <v>1</v>
      </c>
      <c r="E513" s="80"/>
      <c r="F513" s="81"/>
      <c r="G513" s="81"/>
      <c r="H513" s="81">
        <v>1</v>
      </c>
      <c r="I513" s="81"/>
      <c r="J513" s="63"/>
      <c r="K513" s="30"/>
      <c r="L513" s="30"/>
      <c r="M513" s="30">
        <v>1</v>
      </c>
      <c r="N513" s="30">
        <v>21</v>
      </c>
    </row>
    <row r="514" spans="1:14" x14ac:dyDescent="0.25">
      <c r="A514" s="19" t="s">
        <v>826</v>
      </c>
      <c r="B514" s="80">
        <v>6</v>
      </c>
      <c r="C514" s="81">
        <v>2</v>
      </c>
      <c r="D514" s="81">
        <v>2</v>
      </c>
      <c r="E514" s="80">
        <v>1</v>
      </c>
      <c r="F514" s="81">
        <v>4</v>
      </c>
      <c r="G514" s="81">
        <v>2</v>
      </c>
      <c r="H514" s="81">
        <v>5</v>
      </c>
      <c r="I514" s="81">
        <v>2</v>
      </c>
      <c r="J514" s="63">
        <v>4</v>
      </c>
      <c r="K514" s="30"/>
      <c r="L514" s="30">
        <v>5</v>
      </c>
      <c r="M514" s="30">
        <v>8</v>
      </c>
      <c r="N514" s="30">
        <v>19</v>
      </c>
    </row>
    <row r="515" spans="1:14" x14ac:dyDescent="0.25">
      <c r="A515" s="19" t="s">
        <v>827</v>
      </c>
      <c r="B515" s="80">
        <v>19</v>
      </c>
      <c r="C515" s="81">
        <v>5</v>
      </c>
      <c r="D515" s="81">
        <v>12</v>
      </c>
      <c r="E515" s="80">
        <v>3</v>
      </c>
      <c r="F515" s="81">
        <v>11</v>
      </c>
      <c r="G515" s="81">
        <v>9</v>
      </c>
      <c r="H515" s="81">
        <v>6</v>
      </c>
      <c r="I515" s="81">
        <v>9</v>
      </c>
      <c r="J515" s="63">
        <v>14</v>
      </c>
      <c r="K515" s="30">
        <v>12</v>
      </c>
      <c r="L515" s="30">
        <v>7</v>
      </c>
      <c r="M515" s="30">
        <v>9</v>
      </c>
      <c r="N515" s="30">
        <v>15</v>
      </c>
    </row>
    <row r="516" spans="1:14" x14ac:dyDescent="0.25">
      <c r="A516" s="19" t="s">
        <v>828</v>
      </c>
      <c r="B516" s="80"/>
      <c r="C516" s="81"/>
      <c r="D516" s="81"/>
      <c r="E516" s="80"/>
      <c r="F516" s="81"/>
      <c r="G516" s="81"/>
      <c r="H516" s="81"/>
      <c r="I516" s="81"/>
      <c r="J516" s="63"/>
      <c r="K516" s="30"/>
      <c r="L516" s="30"/>
      <c r="M516" s="30"/>
      <c r="N516" s="30">
        <v>1</v>
      </c>
    </row>
    <row r="517" spans="1:14" x14ac:dyDescent="0.25">
      <c r="A517" s="19" t="s">
        <v>829</v>
      </c>
      <c r="B517" s="80">
        <v>1</v>
      </c>
      <c r="C517" s="81"/>
      <c r="D517" s="81"/>
      <c r="E517" s="80"/>
      <c r="F517" s="81"/>
      <c r="G517" s="81"/>
      <c r="H517" s="81">
        <v>3</v>
      </c>
      <c r="I517" s="81">
        <v>10</v>
      </c>
      <c r="J517" s="63">
        <v>28</v>
      </c>
      <c r="K517" s="30">
        <v>22</v>
      </c>
      <c r="L517" s="30">
        <v>62</v>
      </c>
      <c r="M517" s="30">
        <v>24</v>
      </c>
      <c r="N517" s="30">
        <v>47</v>
      </c>
    </row>
    <row r="518" spans="1:14" x14ac:dyDescent="0.25">
      <c r="A518" s="19" t="s">
        <v>830</v>
      </c>
      <c r="B518" s="80"/>
      <c r="C518" s="81"/>
      <c r="D518" s="81"/>
      <c r="E518" s="80"/>
      <c r="F518" s="81"/>
      <c r="G518" s="81"/>
      <c r="H518" s="81"/>
      <c r="I518" s="81"/>
      <c r="J518" s="63"/>
      <c r="K518" s="30"/>
      <c r="L518" s="30"/>
      <c r="M518" s="30">
        <v>56</v>
      </c>
      <c r="N518" s="30">
        <v>96</v>
      </c>
    </row>
    <row r="519" spans="1:14" x14ac:dyDescent="0.25">
      <c r="A519" s="19" t="s">
        <v>831</v>
      </c>
      <c r="B519" s="80"/>
      <c r="C519" s="81"/>
      <c r="D519" s="81"/>
      <c r="E519" s="80">
        <v>1</v>
      </c>
      <c r="F519" s="81"/>
      <c r="G519" s="81"/>
      <c r="H519" s="81">
        <v>1</v>
      </c>
      <c r="I519" s="81">
        <v>3</v>
      </c>
      <c r="J519" s="63">
        <v>2</v>
      </c>
      <c r="K519" s="30"/>
      <c r="L519" s="30">
        <v>5</v>
      </c>
      <c r="M519" s="30">
        <v>3</v>
      </c>
      <c r="N519" s="30">
        <v>5</v>
      </c>
    </row>
    <row r="520" spans="1:14" x14ac:dyDescent="0.25">
      <c r="A520" s="19" t="s">
        <v>832</v>
      </c>
      <c r="B520" s="80">
        <v>1</v>
      </c>
      <c r="C520" s="81">
        <v>1</v>
      </c>
      <c r="D520" s="81">
        <v>1</v>
      </c>
      <c r="E520" s="80"/>
      <c r="F520" s="81"/>
      <c r="G520" s="81">
        <v>1</v>
      </c>
      <c r="H520" s="81">
        <v>2</v>
      </c>
      <c r="I520" s="81"/>
      <c r="J520" s="63"/>
      <c r="K520" s="30"/>
      <c r="L520" s="30"/>
      <c r="M520" s="30"/>
      <c r="N520" s="30">
        <v>1</v>
      </c>
    </row>
    <row r="521" spans="1:14" x14ac:dyDescent="0.25">
      <c r="A521" s="19" t="s">
        <v>833</v>
      </c>
      <c r="B521" s="80">
        <v>18</v>
      </c>
      <c r="C521" s="81">
        <v>9</v>
      </c>
      <c r="D521" s="81">
        <v>10</v>
      </c>
      <c r="E521" s="80">
        <v>9</v>
      </c>
      <c r="F521" s="81"/>
      <c r="G521" s="81">
        <v>2</v>
      </c>
      <c r="H521" s="81">
        <v>1</v>
      </c>
      <c r="I521" s="81">
        <v>77</v>
      </c>
      <c r="J521" s="63">
        <v>33</v>
      </c>
      <c r="K521" s="30">
        <v>56</v>
      </c>
      <c r="L521" s="30">
        <v>41</v>
      </c>
      <c r="M521" s="30">
        <v>52</v>
      </c>
      <c r="N521" s="30">
        <v>65</v>
      </c>
    </row>
    <row r="522" spans="1:14" x14ac:dyDescent="0.25">
      <c r="A522" s="19" t="s">
        <v>834</v>
      </c>
      <c r="B522" s="80"/>
      <c r="C522" s="81"/>
      <c r="D522" s="81"/>
      <c r="E522" s="80"/>
      <c r="F522" s="81"/>
      <c r="G522" s="81">
        <v>4</v>
      </c>
      <c r="H522" s="81"/>
      <c r="I522" s="81"/>
      <c r="J522" s="63"/>
      <c r="K522" s="30">
        <v>4</v>
      </c>
      <c r="L522" s="30">
        <v>9</v>
      </c>
      <c r="M522" s="30">
        <v>2</v>
      </c>
      <c r="N522" s="30">
        <v>6</v>
      </c>
    </row>
    <row r="523" spans="1:14" x14ac:dyDescent="0.25">
      <c r="A523" s="19" t="s">
        <v>835</v>
      </c>
      <c r="B523" s="80"/>
      <c r="C523" s="81">
        <v>1</v>
      </c>
      <c r="D523" s="81"/>
      <c r="E523" s="80"/>
      <c r="F523" s="81"/>
      <c r="G523" s="81"/>
      <c r="H523" s="81">
        <v>2</v>
      </c>
      <c r="I523" s="81">
        <v>1</v>
      </c>
      <c r="J523" s="63">
        <v>2</v>
      </c>
      <c r="K523" s="30">
        <v>1</v>
      </c>
      <c r="L523" s="30"/>
      <c r="M523" s="30">
        <v>1</v>
      </c>
      <c r="N523" s="30">
        <v>1</v>
      </c>
    </row>
    <row r="524" spans="1:14" x14ac:dyDescent="0.25">
      <c r="A524" s="19" t="s">
        <v>836</v>
      </c>
      <c r="B524" s="80">
        <v>1</v>
      </c>
      <c r="C524" s="81"/>
      <c r="D524" s="81"/>
      <c r="E524" s="80"/>
      <c r="F524" s="81"/>
      <c r="G524" s="81"/>
      <c r="H524" s="81">
        <v>8</v>
      </c>
      <c r="I524" s="81">
        <v>20</v>
      </c>
      <c r="J524" s="63">
        <v>36</v>
      </c>
      <c r="K524" s="30">
        <v>22</v>
      </c>
      <c r="L524" s="30">
        <v>34</v>
      </c>
      <c r="M524" s="30">
        <v>39</v>
      </c>
      <c r="N524" s="30">
        <v>48</v>
      </c>
    </row>
    <row r="525" spans="1:14" x14ac:dyDescent="0.25">
      <c r="A525" s="19" t="s">
        <v>837</v>
      </c>
      <c r="B525" s="80">
        <v>2</v>
      </c>
      <c r="C525" s="81">
        <v>1</v>
      </c>
      <c r="D525" s="81">
        <v>2</v>
      </c>
      <c r="E525" s="80">
        <v>2</v>
      </c>
      <c r="F525" s="81">
        <v>1</v>
      </c>
      <c r="G525" s="81"/>
      <c r="H525" s="81">
        <v>3</v>
      </c>
      <c r="I525" s="81"/>
      <c r="J525" s="63">
        <v>2</v>
      </c>
      <c r="K525" s="30"/>
      <c r="L525" s="30">
        <v>2</v>
      </c>
      <c r="M525" s="30">
        <v>12</v>
      </c>
      <c r="N525" s="30">
        <v>8</v>
      </c>
    </row>
    <row r="526" spans="1:14" x14ac:dyDescent="0.25">
      <c r="A526" s="19" t="s">
        <v>838</v>
      </c>
      <c r="B526" s="80"/>
      <c r="C526" s="81"/>
      <c r="D526" s="81"/>
      <c r="E526" s="80">
        <v>1</v>
      </c>
      <c r="F526" s="81">
        <v>1</v>
      </c>
      <c r="G526" s="81"/>
      <c r="H526" s="81">
        <v>2</v>
      </c>
      <c r="I526" s="81"/>
      <c r="J526" s="63">
        <v>4</v>
      </c>
      <c r="K526" s="30">
        <v>3</v>
      </c>
      <c r="L526" s="30">
        <v>3</v>
      </c>
      <c r="M526" s="30"/>
      <c r="N526" s="30">
        <v>0</v>
      </c>
    </row>
    <row r="527" spans="1:14" x14ac:dyDescent="0.25">
      <c r="A527" s="19" t="s">
        <v>839</v>
      </c>
      <c r="B527" s="80"/>
      <c r="C527" s="81"/>
      <c r="D527" s="81"/>
      <c r="E527" s="80"/>
      <c r="F527" s="81"/>
      <c r="G527" s="81"/>
      <c r="H527" s="81"/>
      <c r="I527" s="81"/>
      <c r="J527" s="63">
        <v>4</v>
      </c>
      <c r="K527" s="30">
        <v>7</v>
      </c>
      <c r="L527" s="30">
        <v>5</v>
      </c>
      <c r="M527" s="30">
        <v>7</v>
      </c>
      <c r="N527" s="30">
        <v>3</v>
      </c>
    </row>
    <row r="528" spans="1:14" x14ac:dyDescent="0.25">
      <c r="A528" s="19" t="s">
        <v>840</v>
      </c>
      <c r="B528" s="80">
        <v>4</v>
      </c>
      <c r="C528" s="81"/>
      <c r="D528" s="81">
        <v>24</v>
      </c>
      <c r="E528" s="80">
        <v>17</v>
      </c>
      <c r="F528" s="81"/>
      <c r="G528" s="81"/>
      <c r="H528" s="81"/>
      <c r="I528" s="81"/>
      <c r="J528" s="63"/>
      <c r="K528" s="30"/>
      <c r="L528" s="30"/>
      <c r="M528" s="30"/>
      <c r="N528" s="30">
        <v>0</v>
      </c>
    </row>
    <row r="529" spans="1:14" x14ac:dyDescent="0.25">
      <c r="A529" s="19" t="s">
        <v>841</v>
      </c>
      <c r="B529" s="80"/>
      <c r="C529" s="81">
        <v>1</v>
      </c>
      <c r="D529" s="81"/>
      <c r="E529" s="80">
        <v>1</v>
      </c>
      <c r="F529" s="81"/>
      <c r="G529" s="81">
        <v>2</v>
      </c>
      <c r="H529" s="81"/>
      <c r="I529" s="81"/>
      <c r="J529" s="63"/>
      <c r="K529" s="30">
        <v>1</v>
      </c>
      <c r="L529" s="30">
        <v>1</v>
      </c>
      <c r="M529" s="30"/>
      <c r="N529" s="30">
        <v>3</v>
      </c>
    </row>
    <row r="530" spans="1:14" x14ac:dyDescent="0.25">
      <c r="A530" s="19" t="s">
        <v>842</v>
      </c>
      <c r="B530" s="80"/>
      <c r="C530" s="81"/>
      <c r="D530" s="81"/>
      <c r="E530" s="80">
        <v>1</v>
      </c>
      <c r="F530" s="81">
        <v>1</v>
      </c>
      <c r="G530" s="81"/>
      <c r="H530" s="81"/>
      <c r="I530" s="81"/>
      <c r="J530" s="63"/>
      <c r="K530" s="30">
        <v>1</v>
      </c>
      <c r="L530" s="30">
        <v>3</v>
      </c>
      <c r="M530" s="30"/>
      <c r="N530" s="30">
        <v>3</v>
      </c>
    </row>
    <row r="531" spans="1:14" x14ac:dyDescent="0.25">
      <c r="A531" s="19" t="s">
        <v>843</v>
      </c>
      <c r="B531" s="80">
        <v>1</v>
      </c>
      <c r="C531" s="81"/>
      <c r="D531" s="81"/>
      <c r="E531" s="80"/>
      <c r="F531" s="81"/>
      <c r="G531" s="81">
        <v>2</v>
      </c>
      <c r="H531" s="81"/>
      <c r="I531" s="81"/>
      <c r="J531" s="63"/>
      <c r="K531" s="30"/>
      <c r="L531" s="30"/>
      <c r="M531" s="30"/>
      <c r="N531" s="30">
        <v>0</v>
      </c>
    </row>
    <row r="532" spans="1:14" x14ac:dyDescent="0.25">
      <c r="A532" s="19" t="s">
        <v>844</v>
      </c>
      <c r="B532" s="80">
        <v>3</v>
      </c>
      <c r="C532" s="81">
        <v>3</v>
      </c>
      <c r="D532" s="81">
        <v>4</v>
      </c>
      <c r="E532" s="80">
        <v>5</v>
      </c>
      <c r="F532" s="81">
        <v>2</v>
      </c>
      <c r="G532" s="81">
        <v>3</v>
      </c>
      <c r="H532" s="81">
        <v>7</v>
      </c>
      <c r="I532" s="81">
        <v>4</v>
      </c>
      <c r="J532" s="63">
        <v>4</v>
      </c>
      <c r="K532" s="30">
        <v>5</v>
      </c>
      <c r="L532" s="30">
        <v>5</v>
      </c>
      <c r="M532" s="30">
        <v>2</v>
      </c>
      <c r="N532" s="30">
        <v>5</v>
      </c>
    </row>
    <row r="533" spans="1:14" x14ac:dyDescent="0.25">
      <c r="A533" s="19" t="s">
        <v>845</v>
      </c>
      <c r="B533" s="80"/>
      <c r="C533" s="81"/>
      <c r="D533" s="81"/>
      <c r="E533" s="80"/>
      <c r="F533" s="81"/>
      <c r="G533" s="81"/>
      <c r="H533" s="81"/>
      <c r="I533" s="81"/>
      <c r="J533" s="63"/>
      <c r="K533" s="30">
        <v>1</v>
      </c>
      <c r="L533" s="30"/>
      <c r="M533" s="30"/>
      <c r="N533" s="30">
        <v>0</v>
      </c>
    </row>
    <row r="534" spans="1:14" x14ac:dyDescent="0.25">
      <c r="A534" s="19" t="s">
        <v>846</v>
      </c>
      <c r="B534" s="80">
        <v>26</v>
      </c>
      <c r="C534" s="81">
        <v>8</v>
      </c>
      <c r="D534" s="81">
        <v>11</v>
      </c>
      <c r="E534" s="80">
        <v>5</v>
      </c>
      <c r="F534" s="81">
        <v>10</v>
      </c>
      <c r="G534" s="81">
        <v>3</v>
      </c>
      <c r="H534" s="81">
        <v>17</v>
      </c>
      <c r="I534" s="81">
        <v>7</v>
      </c>
      <c r="J534" s="63">
        <v>1</v>
      </c>
      <c r="K534" s="30">
        <v>9</v>
      </c>
      <c r="L534" s="30">
        <v>24</v>
      </c>
      <c r="M534" s="30">
        <v>39</v>
      </c>
      <c r="N534" s="30">
        <v>41</v>
      </c>
    </row>
    <row r="535" spans="1:14" x14ac:dyDescent="0.25">
      <c r="A535" s="19" t="s">
        <v>847</v>
      </c>
      <c r="B535" s="80">
        <v>9</v>
      </c>
      <c r="C535" s="81">
        <v>4</v>
      </c>
      <c r="D535" s="81">
        <v>5</v>
      </c>
      <c r="E535" s="80"/>
      <c r="F535" s="81">
        <v>1</v>
      </c>
      <c r="G535" s="81"/>
      <c r="H535" s="81">
        <v>9</v>
      </c>
      <c r="I535" s="81">
        <v>32</v>
      </c>
      <c r="J535" s="63">
        <v>39</v>
      </c>
      <c r="K535" s="30">
        <v>41</v>
      </c>
      <c r="L535" s="30">
        <v>80</v>
      </c>
      <c r="M535" s="30">
        <v>46</v>
      </c>
      <c r="N535" s="30">
        <v>49</v>
      </c>
    </row>
    <row r="536" spans="1:14" x14ac:dyDescent="0.25">
      <c r="A536" s="19" t="s">
        <v>848</v>
      </c>
      <c r="B536" s="80">
        <v>6</v>
      </c>
      <c r="C536" s="81">
        <v>4</v>
      </c>
      <c r="D536" s="81">
        <v>4</v>
      </c>
      <c r="E536" s="80">
        <v>3</v>
      </c>
      <c r="F536" s="81">
        <v>3</v>
      </c>
      <c r="G536" s="81">
        <v>5</v>
      </c>
      <c r="H536" s="81">
        <v>5</v>
      </c>
      <c r="I536" s="81">
        <v>4</v>
      </c>
      <c r="J536" s="63">
        <v>3</v>
      </c>
      <c r="K536" s="30">
        <v>1</v>
      </c>
      <c r="L536" s="30">
        <v>5</v>
      </c>
      <c r="M536" s="30"/>
      <c r="N536" s="30">
        <v>2</v>
      </c>
    </row>
    <row r="537" spans="1:14" x14ac:dyDescent="0.25">
      <c r="A537" s="19" t="s">
        <v>849</v>
      </c>
      <c r="B537" s="80">
        <v>25</v>
      </c>
      <c r="C537" s="81">
        <v>19</v>
      </c>
      <c r="D537" s="81">
        <v>34</v>
      </c>
      <c r="E537" s="80">
        <v>36</v>
      </c>
      <c r="F537" s="81">
        <v>29</v>
      </c>
      <c r="G537" s="81">
        <v>29</v>
      </c>
      <c r="H537" s="81">
        <v>28</v>
      </c>
      <c r="I537" s="81">
        <v>24</v>
      </c>
      <c r="J537" s="63">
        <v>20</v>
      </c>
      <c r="K537" s="30">
        <v>13</v>
      </c>
      <c r="L537" s="30">
        <v>12</v>
      </c>
      <c r="M537" s="30">
        <v>15</v>
      </c>
      <c r="N537" s="30">
        <v>19</v>
      </c>
    </row>
    <row r="538" spans="1:14" x14ac:dyDescent="0.25">
      <c r="A538" s="19" t="s">
        <v>850</v>
      </c>
      <c r="B538" s="80">
        <v>52</v>
      </c>
      <c r="C538" s="81">
        <v>3</v>
      </c>
      <c r="D538" s="81">
        <v>30</v>
      </c>
      <c r="E538" s="80">
        <v>34</v>
      </c>
      <c r="F538" s="81">
        <v>33</v>
      </c>
      <c r="G538" s="81">
        <v>21</v>
      </c>
      <c r="H538" s="81">
        <v>46</v>
      </c>
      <c r="I538" s="81">
        <v>24</v>
      </c>
      <c r="J538" s="63">
        <v>26</v>
      </c>
      <c r="K538" s="30">
        <v>15</v>
      </c>
      <c r="L538" s="30">
        <v>14</v>
      </c>
      <c r="M538" s="30">
        <v>23</v>
      </c>
      <c r="N538" s="30">
        <v>19</v>
      </c>
    </row>
    <row r="539" spans="1:14" x14ac:dyDescent="0.25">
      <c r="A539" s="19" t="s">
        <v>851</v>
      </c>
      <c r="B539" s="80">
        <v>6</v>
      </c>
      <c r="C539" s="81">
        <v>3</v>
      </c>
      <c r="D539" s="81">
        <v>6</v>
      </c>
      <c r="E539" s="80">
        <v>4</v>
      </c>
      <c r="F539" s="81">
        <v>2</v>
      </c>
      <c r="G539" s="81">
        <v>9</v>
      </c>
      <c r="H539" s="81">
        <v>6</v>
      </c>
      <c r="I539" s="81">
        <v>3</v>
      </c>
      <c r="J539" s="63">
        <v>5</v>
      </c>
      <c r="K539" s="30">
        <v>8</v>
      </c>
      <c r="L539" s="30">
        <v>1</v>
      </c>
      <c r="M539" s="30">
        <v>2</v>
      </c>
      <c r="N539" s="30">
        <v>7</v>
      </c>
    </row>
    <row r="540" spans="1:14" x14ac:dyDescent="0.25">
      <c r="A540" s="19" t="s">
        <v>852</v>
      </c>
      <c r="B540" s="80">
        <v>43</v>
      </c>
      <c r="C540" s="81">
        <v>21</v>
      </c>
      <c r="D540" s="81">
        <v>28</v>
      </c>
      <c r="E540" s="80">
        <v>19</v>
      </c>
      <c r="F540" s="81">
        <v>20</v>
      </c>
      <c r="G540" s="81">
        <v>22</v>
      </c>
      <c r="H540" s="81">
        <v>100</v>
      </c>
      <c r="I540" s="81">
        <v>122</v>
      </c>
      <c r="J540" s="63">
        <v>126</v>
      </c>
      <c r="K540" s="30">
        <v>37</v>
      </c>
      <c r="L540" s="30">
        <v>85</v>
      </c>
      <c r="M540" s="30">
        <v>182</v>
      </c>
      <c r="N540" s="30">
        <v>171</v>
      </c>
    </row>
    <row r="541" spans="1:14" x14ac:dyDescent="0.25">
      <c r="A541" s="19" t="s">
        <v>853</v>
      </c>
      <c r="B541" s="80">
        <v>23</v>
      </c>
      <c r="C541" s="81">
        <v>7</v>
      </c>
      <c r="D541" s="81">
        <v>5</v>
      </c>
      <c r="E541" s="80">
        <v>5</v>
      </c>
      <c r="F541" s="81"/>
      <c r="G541" s="81">
        <v>34</v>
      </c>
      <c r="H541" s="81">
        <v>15</v>
      </c>
      <c r="I541" s="81">
        <v>11</v>
      </c>
      <c r="J541" s="63">
        <v>27</v>
      </c>
      <c r="K541" s="30">
        <v>8</v>
      </c>
      <c r="L541" s="30">
        <v>21</v>
      </c>
      <c r="M541" s="30">
        <v>52</v>
      </c>
      <c r="N541" s="30">
        <v>73</v>
      </c>
    </row>
    <row r="542" spans="1:14" x14ac:dyDescent="0.25">
      <c r="A542" s="19" t="s">
        <v>854</v>
      </c>
      <c r="B542" s="80">
        <v>1</v>
      </c>
      <c r="C542" s="81">
        <v>1</v>
      </c>
      <c r="D542" s="81"/>
      <c r="E542" s="80"/>
      <c r="F542" s="81">
        <v>1</v>
      </c>
      <c r="G542" s="81"/>
      <c r="H542" s="81">
        <v>3</v>
      </c>
      <c r="I542" s="81"/>
      <c r="J542" s="63">
        <v>2</v>
      </c>
      <c r="K542" s="30">
        <v>1</v>
      </c>
      <c r="L542" s="30">
        <v>2</v>
      </c>
      <c r="M542" s="30">
        <v>3</v>
      </c>
      <c r="N542" s="30">
        <v>6</v>
      </c>
    </row>
    <row r="543" spans="1:14" x14ac:dyDescent="0.25">
      <c r="A543" s="19" t="s">
        <v>855</v>
      </c>
      <c r="B543" s="80"/>
      <c r="C543" s="81"/>
      <c r="D543" s="81">
        <v>2</v>
      </c>
      <c r="E543" s="80"/>
      <c r="F543" s="81">
        <v>1</v>
      </c>
      <c r="G543" s="81"/>
      <c r="H543" s="81">
        <v>1</v>
      </c>
      <c r="I543" s="81">
        <v>6</v>
      </c>
      <c r="J543" s="63">
        <v>5</v>
      </c>
      <c r="K543" s="30">
        <v>2</v>
      </c>
      <c r="L543" s="30">
        <v>11</v>
      </c>
      <c r="M543" s="30">
        <v>3</v>
      </c>
      <c r="N543" s="30">
        <v>6</v>
      </c>
    </row>
    <row r="544" spans="1:14" x14ac:dyDescent="0.25">
      <c r="A544" s="19" t="s">
        <v>856</v>
      </c>
      <c r="B544" s="80">
        <v>13</v>
      </c>
      <c r="C544" s="81">
        <v>8</v>
      </c>
      <c r="D544" s="81">
        <v>9</v>
      </c>
      <c r="E544" s="80">
        <v>10</v>
      </c>
      <c r="F544" s="81">
        <v>16</v>
      </c>
      <c r="G544" s="81">
        <v>15</v>
      </c>
      <c r="H544" s="81">
        <v>40</v>
      </c>
      <c r="I544" s="81">
        <v>53</v>
      </c>
      <c r="J544" s="63">
        <v>62</v>
      </c>
      <c r="K544" s="30">
        <v>46</v>
      </c>
      <c r="L544" s="30">
        <v>40</v>
      </c>
      <c r="M544" s="30">
        <v>42</v>
      </c>
      <c r="N544" s="30">
        <v>66</v>
      </c>
    </row>
    <row r="545" spans="1:14" x14ac:dyDescent="0.25">
      <c r="A545" s="19" t="s">
        <v>857</v>
      </c>
      <c r="B545" s="80">
        <v>3</v>
      </c>
      <c r="C545" s="81"/>
      <c r="D545" s="81">
        <v>2</v>
      </c>
      <c r="E545" s="80">
        <v>2</v>
      </c>
      <c r="F545" s="81">
        <v>1</v>
      </c>
      <c r="G545" s="81">
        <v>2</v>
      </c>
      <c r="H545" s="81">
        <v>2</v>
      </c>
      <c r="I545" s="81">
        <v>6</v>
      </c>
      <c r="J545" s="63"/>
      <c r="K545" s="30">
        <v>1</v>
      </c>
      <c r="L545" s="30">
        <v>15</v>
      </c>
      <c r="M545" s="30">
        <v>11</v>
      </c>
      <c r="N545" s="30">
        <v>15</v>
      </c>
    </row>
    <row r="546" spans="1:14" x14ac:dyDescent="0.25">
      <c r="A546" s="19" t="s">
        <v>858</v>
      </c>
      <c r="B546" s="80">
        <v>141</v>
      </c>
      <c r="C546" s="81">
        <v>92</v>
      </c>
      <c r="D546" s="81">
        <v>100</v>
      </c>
      <c r="E546" s="80">
        <v>88</v>
      </c>
      <c r="F546" s="81">
        <v>52</v>
      </c>
      <c r="G546" s="81">
        <v>47</v>
      </c>
      <c r="H546" s="81">
        <v>43</v>
      </c>
      <c r="I546" s="81">
        <v>38</v>
      </c>
      <c r="J546" s="63">
        <v>37</v>
      </c>
      <c r="K546" s="30">
        <v>26</v>
      </c>
      <c r="L546" s="30">
        <v>26</v>
      </c>
      <c r="M546" s="30">
        <v>25</v>
      </c>
      <c r="N546" s="30">
        <v>9</v>
      </c>
    </row>
    <row r="547" spans="1:14" x14ac:dyDescent="0.25">
      <c r="A547" s="19" t="s">
        <v>859</v>
      </c>
      <c r="B547" s="80">
        <v>2</v>
      </c>
      <c r="C547" s="81">
        <v>2</v>
      </c>
      <c r="D547" s="81">
        <v>2</v>
      </c>
      <c r="E547" s="80"/>
      <c r="F547" s="81">
        <v>1</v>
      </c>
      <c r="G547" s="81">
        <v>7</v>
      </c>
      <c r="H547" s="81">
        <v>4</v>
      </c>
      <c r="I547" s="81">
        <v>5</v>
      </c>
      <c r="J547" s="63">
        <v>4</v>
      </c>
      <c r="K547" s="30">
        <v>7</v>
      </c>
      <c r="L547" s="30">
        <v>9</v>
      </c>
      <c r="M547" s="30">
        <v>16</v>
      </c>
      <c r="N547" s="30">
        <v>42</v>
      </c>
    </row>
    <row r="548" spans="1:14" x14ac:dyDescent="0.25">
      <c r="A548" s="19" t="s">
        <v>860</v>
      </c>
      <c r="B548" s="80">
        <v>2</v>
      </c>
      <c r="C548" s="81">
        <v>2</v>
      </c>
      <c r="D548" s="81">
        <v>2</v>
      </c>
      <c r="E548" s="80"/>
      <c r="F548" s="81"/>
      <c r="G548" s="81"/>
      <c r="H548" s="81"/>
      <c r="I548" s="81">
        <v>1</v>
      </c>
      <c r="J548" s="63"/>
      <c r="K548" s="30">
        <v>2</v>
      </c>
      <c r="L548" s="30">
        <v>2</v>
      </c>
      <c r="M548" s="30">
        <v>7</v>
      </c>
      <c r="N548" s="30">
        <v>5</v>
      </c>
    </row>
    <row r="549" spans="1:14" x14ac:dyDescent="0.25">
      <c r="A549" s="19" t="s">
        <v>861</v>
      </c>
      <c r="B549" s="80"/>
      <c r="C549" s="81"/>
      <c r="D549" s="81"/>
      <c r="E549" s="80"/>
      <c r="F549" s="81"/>
      <c r="G549" s="81"/>
      <c r="H549" s="81">
        <v>15</v>
      </c>
      <c r="I549" s="81">
        <v>2</v>
      </c>
      <c r="J549" s="63">
        <v>16</v>
      </c>
      <c r="K549" s="30">
        <v>16</v>
      </c>
      <c r="L549" s="30">
        <v>25</v>
      </c>
      <c r="M549" s="30">
        <v>1</v>
      </c>
      <c r="N549" s="30">
        <v>1</v>
      </c>
    </row>
    <row r="550" spans="1:14" x14ac:dyDescent="0.25">
      <c r="A550" s="19" t="s">
        <v>862</v>
      </c>
      <c r="B550" s="80"/>
      <c r="C550" s="81"/>
      <c r="D550" s="81"/>
      <c r="E550" s="80"/>
      <c r="F550" s="81"/>
      <c r="G550" s="81"/>
      <c r="H550" s="81"/>
      <c r="I550" s="81">
        <v>1</v>
      </c>
      <c r="J550" s="63">
        <v>2</v>
      </c>
      <c r="K550" s="30"/>
      <c r="L550" s="30"/>
      <c r="M550" s="30">
        <v>16</v>
      </c>
      <c r="N550" s="30">
        <v>2</v>
      </c>
    </row>
    <row r="551" spans="1:14" x14ac:dyDescent="0.25">
      <c r="A551" s="19" t="s">
        <v>863</v>
      </c>
      <c r="B551" s="80">
        <v>4</v>
      </c>
      <c r="C551" s="81">
        <v>1</v>
      </c>
      <c r="D551" s="81">
        <v>1</v>
      </c>
      <c r="E551" s="80">
        <v>2</v>
      </c>
      <c r="F551" s="81">
        <v>5</v>
      </c>
      <c r="G551" s="81">
        <v>12</v>
      </c>
      <c r="H551" s="81">
        <v>3</v>
      </c>
      <c r="I551" s="81">
        <v>3</v>
      </c>
      <c r="J551" s="63">
        <v>4</v>
      </c>
      <c r="K551" s="30">
        <v>8</v>
      </c>
      <c r="L551" s="30">
        <v>8</v>
      </c>
      <c r="M551" s="30">
        <v>4</v>
      </c>
      <c r="N551" s="30">
        <v>2</v>
      </c>
    </row>
    <row r="552" spans="1:14" x14ac:dyDescent="0.25">
      <c r="A552" s="19" t="s">
        <v>864</v>
      </c>
      <c r="B552" s="80">
        <v>15</v>
      </c>
      <c r="C552" s="81">
        <v>14</v>
      </c>
      <c r="D552" s="81">
        <v>10</v>
      </c>
      <c r="E552" s="80">
        <v>22</v>
      </c>
      <c r="F552" s="81">
        <v>16</v>
      </c>
      <c r="G552" s="81">
        <v>13</v>
      </c>
      <c r="H552" s="81">
        <v>15</v>
      </c>
      <c r="I552" s="81">
        <v>12</v>
      </c>
      <c r="J552" s="63">
        <v>16</v>
      </c>
      <c r="K552" s="30">
        <v>20</v>
      </c>
      <c r="L552" s="30">
        <v>15</v>
      </c>
      <c r="M552" s="30">
        <v>11</v>
      </c>
      <c r="N552" s="30">
        <v>15</v>
      </c>
    </row>
    <row r="553" spans="1:14" x14ac:dyDescent="0.25">
      <c r="A553" s="19" t="s">
        <v>865</v>
      </c>
      <c r="B553" s="80">
        <v>3</v>
      </c>
      <c r="C553" s="81"/>
      <c r="D553" s="81">
        <v>1</v>
      </c>
      <c r="E553" s="80"/>
      <c r="F553" s="81"/>
      <c r="G553" s="81">
        <v>1</v>
      </c>
      <c r="H553" s="81">
        <v>4</v>
      </c>
      <c r="I553" s="81">
        <v>3</v>
      </c>
      <c r="J553" s="63"/>
      <c r="K553" s="30">
        <v>1</v>
      </c>
      <c r="L553" s="30"/>
      <c r="M553" s="30">
        <v>2</v>
      </c>
      <c r="N553" s="30">
        <v>0</v>
      </c>
    </row>
    <row r="554" spans="1:14" x14ac:dyDescent="0.25">
      <c r="A554" s="19" t="s">
        <v>866</v>
      </c>
      <c r="B554" s="80">
        <v>28</v>
      </c>
      <c r="C554" s="81">
        <v>12</v>
      </c>
      <c r="D554" s="81">
        <v>23</v>
      </c>
      <c r="E554" s="80">
        <v>28</v>
      </c>
      <c r="F554" s="81">
        <v>20</v>
      </c>
      <c r="G554" s="81">
        <v>19</v>
      </c>
      <c r="H554" s="81">
        <v>21</v>
      </c>
      <c r="I554" s="81">
        <v>26</v>
      </c>
      <c r="J554" s="63">
        <v>21</v>
      </c>
      <c r="K554" s="30">
        <v>22</v>
      </c>
      <c r="L554" s="30">
        <v>23</v>
      </c>
      <c r="M554" s="30">
        <v>38</v>
      </c>
      <c r="N554" s="30">
        <v>44</v>
      </c>
    </row>
    <row r="555" spans="1:14" x14ac:dyDescent="0.25">
      <c r="A555" s="19" t="s">
        <v>867</v>
      </c>
      <c r="B555" s="80">
        <v>1</v>
      </c>
      <c r="C555" s="81"/>
      <c r="D555" s="81">
        <v>2</v>
      </c>
      <c r="E555" s="80">
        <v>3</v>
      </c>
      <c r="F555" s="81">
        <v>2</v>
      </c>
      <c r="G555" s="81">
        <v>4</v>
      </c>
      <c r="H555" s="81">
        <v>1</v>
      </c>
      <c r="I555" s="81">
        <v>1</v>
      </c>
      <c r="J555" s="63">
        <v>2</v>
      </c>
      <c r="K555" s="30">
        <v>1</v>
      </c>
      <c r="L555" s="30"/>
      <c r="M555" s="30">
        <v>2</v>
      </c>
      <c r="N555" s="30">
        <v>10</v>
      </c>
    </row>
    <row r="556" spans="1:14" x14ac:dyDescent="0.25">
      <c r="A556" s="19" t="s">
        <v>868</v>
      </c>
      <c r="B556" s="80">
        <v>7</v>
      </c>
      <c r="C556" s="81">
        <v>3</v>
      </c>
      <c r="D556" s="81">
        <v>2</v>
      </c>
      <c r="E556" s="80">
        <v>1</v>
      </c>
      <c r="F556" s="81">
        <v>7</v>
      </c>
      <c r="G556" s="81">
        <v>2</v>
      </c>
      <c r="H556" s="81">
        <v>8</v>
      </c>
      <c r="I556" s="81">
        <v>6</v>
      </c>
      <c r="J556" s="63">
        <v>9</v>
      </c>
      <c r="K556" s="30">
        <v>3</v>
      </c>
      <c r="L556" s="30">
        <v>33</v>
      </c>
      <c r="M556" s="30">
        <v>33</v>
      </c>
      <c r="N556" s="30">
        <v>44</v>
      </c>
    </row>
    <row r="557" spans="1:14" x14ac:dyDescent="0.25">
      <c r="A557" s="19" t="s">
        <v>869</v>
      </c>
      <c r="B557" s="80"/>
      <c r="C557" s="81"/>
      <c r="D557" s="81"/>
      <c r="E557" s="80"/>
      <c r="F557" s="81"/>
      <c r="G557" s="81"/>
      <c r="H557" s="81">
        <v>1</v>
      </c>
      <c r="I557" s="81">
        <v>2</v>
      </c>
      <c r="J557" s="63">
        <v>1</v>
      </c>
      <c r="K557" s="30">
        <v>4</v>
      </c>
      <c r="L557" s="30">
        <v>14</v>
      </c>
      <c r="M557" s="30">
        <v>22</v>
      </c>
      <c r="N557" s="30">
        <v>37</v>
      </c>
    </row>
    <row r="558" spans="1:14" x14ac:dyDescent="0.25">
      <c r="A558" s="19" t="s">
        <v>870</v>
      </c>
      <c r="B558" s="80">
        <v>4</v>
      </c>
      <c r="C558" s="81">
        <v>1</v>
      </c>
      <c r="D558" s="81"/>
      <c r="E558" s="80">
        <v>2</v>
      </c>
      <c r="F558" s="81">
        <v>2</v>
      </c>
      <c r="G558" s="81"/>
      <c r="H558" s="81">
        <v>1</v>
      </c>
      <c r="I558" s="81">
        <v>1</v>
      </c>
      <c r="J558" s="63"/>
      <c r="K558" s="30">
        <v>1</v>
      </c>
      <c r="L558" s="30">
        <v>2</v>
      </c>
      <c r="M558" s="30">
        <v>2</v>
      </c>
      <c r="N558" s="30">
        <v>4</v>
      </c>
    </row>
    <row r="559" spans="1:14" x14ac:dyDescent="0.25">
      <c r="A559" s="19" t="s">
        <v>871</v>
      </c>
      <c r="B559" s="80">
        <v>2</v>
      </c>
      <c r="C559" s="81"/>
      <c r="D559" s="81"/>
      <c r="E559" s="80"/>
      <c r="F559" s="81"/>
      <c r="G559" s="81"/>
      <c r="H559" s="81"/>
      <c r="I559" s="81">
        <v>1</v>
      </c>
      <c r="J559" s="63"/>
      <c r="K559" s="30"/>
      <c r="L559" s="30"/>
      <c r="M559" s="30">
        <v>2</v>
      </c>
      <c r="N559" s="30">
        <v>1</v>
      </c>
    </row>
    <row r="560" spans="1:14" x14ac:dyDescent="0.25">
      <c r="A560" s="19" t="s">
        <v>872</v>
      </c>
      <c r="B560" s="80">
        <v>270</v>
      </c>
      <c r="C560" s="81">
        <v>150</v>
      </c>
      <c r="D560" s="81">
        <v>166</v>
      </c>
      <c r="E560" s="80">
        <v>142</v>
      </c>
      <c r="F560" s="81">
        <v>100</v>
      </c>
      <c r="G560" s="81">
        <v>146</v>
      </c>
      <c r="H560" s="81">
        <v>96</v>
      </c>
      <c r="I560" s="81">
        <v>82</v>
      </c>
      <c r="J560" s="63">
        <v>79</v>
      </c>
      <c r="K560" s="30">
        <v>60</v>
      </c>
      <c r="L560" s="30">
        <v>60</v>
      </c>
      <c r="M560" s="30">
        <v>90</v>
      </c>
      <c r="N560" s="30">
        <v>92</v>
      </c>
    </row>
    <row r="561" spans="1:14" x14ac:dyDescent="0.25">
      <c r="A561" s="19" t="s">
        <v>873</v>
      </c>
      <c r="B561" s="80"/>
      <c r="C561" s="81"/>
      <c r="D561" s="81"/>
      <c r="E561" s="80"/>
      <c r="F561" s="81">
        <v>1</v>
      </c>
      <c r="G561" s="81"/>
      <c r="H561" s="81"/>
      <c r="I561" s="81">
        <v>4</v>
      </c>
      <c r="J561" s="63">
        <v>34</v>
      </c>
      <c r="K561" s="30">
        <v>35</v>
      </c>
      <c r="L561" s="30">
        <v>15</v>
      </c>
      <c r="M561" s="30">
        <v>25</v>
      </c>
      <c r="N561" s="30">
        <v>40</v>
      </c>
    </row>
    <row r="562" spans="1:14" x14ac:dyDescent="0.25">
      <c r="A562" s="19" t="s">
        <v>874</v>
      </c>
      <c r="B562" s="80">
        <v>5</v>
      </c>
      <c r="C562" s="81">
        <v>9</v>
      </c>
      <c r="D562" s="81">
        <v>5</v>
      </c>
      <c r="E562" s="80">
        <v>3</v>
      </c>
      <c r="F562" s="81">
        <v>10</v>
      </c>
      <c r="G562" s="81">
        <v>12</v>
      </c>
      <c r="H562" s="81">
        <v>16</v>
      </c>
      <c r="I562" s="81">
        <v>17</v>
      </c>
      <c r="J562" s="63">
        <v>19</v>
      </c>
      <c r="K562" s="30">
        <v>5</v>
      </c>
      <c r="L562" s="30">
        <v>21</v>
      </c>
      <c r="M562" s="30">
        <v>10</v>
      </c>
      <c r="N562" s="30">
        <v>20</v>
      </c>
    </row>
    <row r="563" spans="1:14" x14ac:dyDescent="0.25">
      <c r="A563" s="19" t="s">
        <v>875</v>
      </c>
      <c r="B563" s="80">
        <v>1</v>
      </c>
      <c r="C563" s="81"/>
      <c r="D563" s="81"/>
      <c r="E563" s="80">
        <v>1</v>
      </c>
      <c r="F563" s="81">
        <v>1</v>
      </c>
      <c r="G563" s="81"/>
      <c r="H563" s="81">
        <v>1</v>
      </c>
      <c r="I563" s="81"/>
      <c r="J563" s="63">
        <v>1</v>
      </c>
      <c r="K563" s="30"/>
      <c r="L563" s="30"/>
      <c r="M563" s="30">
        <v>1</v>
      </c>
      <c r="N563" s="30">
        <v>0</v>
      </c>
    </row>
    <row r="564" spans="1:14" x14ac:dyDescent="0.25">
      <c r="A564" s="19" t="s">
        <v>876</v>
      </c>
      <c r="B564" s="80">
        <v>31</v>
      </c>
      <c r="C564" s="81">
        <v>16</v>
      </c>
      <c r="D564" s="81">
        <v>36</v>
      </c>
      <c r="E564" s="80">
        <v>2</v>
      </c>
      <c r="F564" s="81">
        <v>17</v>
      </c>
      <c r="G564" s="81">
        <v>24</v>
      </c>
      <c r="H564" s="81">
        <v>94</v>
      </c>
      <c r="I564" s="81">
        <v>93</v>
      </c>
      <c r="J564" s="63">
        <v>39</v>
      </c>
      <c r="K564" s="30">
        <v>97</v>
      </c>
      <c r="L564" s="30">
        <v>76</v>
      </c>
      <c r="M564" s="30">
        <v>93</v>
      </c>
      <c r="N564" s="30">
        <v>206</v>
      </c>
    </row>
    <row r="565" spans="1:14" x14ac:dyDescent="0.25">
      <c r="A565" s="19" t="s">
        <v>877</v>
      </c>
      <c r="B565" s="80">
        <v>15</v>
      </c>
      <c r="C565" s="81">
        <v>18</v>
      </c>
      <c r="D565" s="81">
        <v>25</v>
      </c>
      <c r="E565" s="80">
        <v>12</v>
      </c>
      <c r="F565" s="81">
        <v>11</v>
      </c>
      <c r="G565" s="81">
        <v>31</v>
      </c>
      <c r="H565" s="81">
        <v>37</v>
      </c>
      <c r="I565" s="81">
        <v>34</v>
      </c>
      <c r="J565" s="63">
        <v>45</v>
      </c>
      <c r="K565" s="30">
        <v>18</v>
      </c>
      <c r="L565" s="30">
        <v>59</v>
      </c>
      <c r="M565" s="30">
        <v>24</v>
      </c>
      <c r="N565" s="30">
        <v>38</v>
      </c>
    </row>
    <row r="566" spans="1:14" x14ac:dyDescent="0.25">
      <c r="A566" s="19" t="s">
        <v>878</v>
      </c>
      <c r="B566" s="80">
        <v>2</v>
      </c>
      <c r="C566" s="81"/>
      <c r="D566" s="81"/>
      <c r="E566" s="80">
        <v>1</v>
      </c>
      <c r="F566" s="81">
        <v>1</v>
      </c>
      <c r="G566" s="81">
        <v>2</v>
      </c>
      <c r="H566" s="81">
        <v>2</v>
      </c>
      <c r="I566" s="81"/>
      <c r="J566" s="63">
        <v>1</v>
      </c>
      <c r="K566" s="30">
        <v>9</v>
      </c>
      <c r="L566" s="30">
        <v>2</v>
      </c>
      <c r="M566" s="30">
        <v>8</v>
      </c>
      <c r="N566" s="30">
        <v>5</v>
      </c>
    </row>
    <row r="567" spans="1:14" x14ac:dyDescent="0.25">
      <c r="A567" s="19" t="s">
        <v>879</v>
      </c>
      <c r="B567" s="80"/>
      <c r="C567" s="81"/>
      <c r="D567" s="81"/>
      <c r="E567" s="80"/>
      <c r="F567" s="81">
        <v>2</v>
      </c>
      <c r="G567" s="81">
        <v>3</v>
      </c>
      <c r="H567" s="81">
        <v>1</v>
      </c>
      <c r="I567" s="81"/>
      <c r="J567" s="63"/>
      <c r="K567" s="30">
        <v>1</v>
      </c>
      <c r="L567" s="30">
        <v>13</v>
      </c>
      <c r="M567" s="30">
        <v>10</v>
      </c>
      <c r="N567" s="30">
        <v>19</v>
      </c>
    </row>
    <row r="568" spans="1:14" x14ac:dyDescent="0.25">
      <c r="A568" s="19" t="s">
        <v>880</v>
      </c>
      <c r="B568" s="80">
        <v>1</v>
      </c>
      <c r="C568" s="81">
        <v>1</v>
      </c>
      <c r="D568" s="81">
        <v>1</v>
      </c>
      <c r="E568" s="80"/>
      <c r="F568" s="81"/>
      <c r="G568" s="81"/>
      <c r="H568" s="81">
        <v>5</v>
      </c>
      <c r="I568" s="81"/>
      <c r="J568" s="63"/>
      <c r="K568" s="30"/>
      <c r="L568" s="30"/>
      <c r="M568" s="30">
        <v>2</v>
      </c>
      <c r="N568" s="30">
        <v>4</v>
      </c>
    </row>
    <row r="569" spans="1:14" x14ac:dyDescent="0.25">
      <c r="A569" s="19" t="s">
        <v>881</v>
      </c>
      <c r="B569" s="80"/>
      <c r="C569" s="81"/>
      <c r="D569" s="81"/>
      <c r="E569" s="80">
        <v>1</v>
      </c>
      <c r="F569" s="81">
        <v>8</v>
      </c>
      <c r="G569" s="81">
        <v>22</v>
      </c>
      <c r="H569" s="81">
        <v>13</v>
      </c>
      <c r="I569" s="81">
        <v>34</v>
      </c>
      <c r="J569" s="63">
        <v>29</v>
      </c>
      <c r="K569" s="30">
        <v>2</v>
      </c>
      <c r="L569" s="30">
        <v>24</v>
      </c>
      <c r="M569" s="30"/>
      <c r="N569" s="30">
        <v>0</v>
      </c>
    </row>
    <row r="570" spans="1:14" x14ac:dyDescent="0.25">
      <c r="A570" s="19" t="s">
        <v>882</v>
      </c>
      <c r="B570" s="80">
        <v>3</v>
      </c>
      <c r="C570" s="81"/>
      <c r="D570" s="81">
        <v>2</v>
      </c>
      <c r="E570" s="80">
        <v>7</v>
      </c>
      <c r="F570" s="81">
        <v>3</v>
      </c>
      <c r="G570" s="81">
        <v>8</v>
      </c>
      <c r="H570" s="81">
        <v>6</v>
      </c>
      <c r="I570" s="81">
        <v>6</v>
      </c>
      <c r="J570" s="63">
        <v>6</v>
      </c>
      <c r="K570" s="30">
        <v>9</v>
      </c>
      <c r="L570" s="30">
        <v>5</v>
      </c>
      <c r="M570" s="30">
        <v>3</v>
      </c>
      <c r="N570" s="30">
        <v>9</v>
      </c>
    </row>
    <row r="571" spans="1:14" x14ac:dyDescent="0.25">
      <c r="A571" s="19" t="s">
        <v>883</v>
      </c>
      <c r="B571" s="80">
        <v>178</v>
      </c>
      <c r="C571" s="81">
        <v>71</v>
      </c>
      <c r="D571" s="81"/>
      <c r="E571" s="80"/>
      <c r="F571" s="81"/>
      <c r="G571" s="81"/>
      <c r="H571" s="81"/>
      <c r="I571" s="81"/>
      <c r="J571" s="63">
        <v>1</v>
      </c>
      <c r="K571" s="30">
        <v>9</v>
      </c>
      <c r="L571" s="30"/>
      <c r="M571" s="30">
        <v>15</v>
      </c>
      <c r="N571" s="30">
        <v>9</v>
      </c>
    </row>
    <row r="572" spans="1:14" x14ac:dyDescent="0.25">
      <c r="A572" s="19" t="s">
        <v>884</v>
      </c>
      <c r="B572" s="80">
        <v>16</v>
      </c>
      <c r="C572" s="81">
        <v>16</v>
      </c>
      <c r="D572" s="81">
        <v>18</v>
      </c>
      <c r="E572" s="80">
        <v>5</v>
      </c>
      <c r="F572" s="81">
        <v>34</v>
      </c>
      <c r="G572" s="81">
        <v>6</v>
      </c>
      <c r="H572" s="81">
        <v>4</v>
      </c>
      <c r="I572" s="81"/>
      <c r="J572" s="63">
        <v>16</v>
      </c>
      <c r="K572" s="30">
        <v>9</v>
      </c>
      <c r="L572" s="30">
        <v>3</v>
      </c>
      <c r="M572" s="30">
        <v>14</v>
      </c>
      <c r="N572" s="30">
        <v>18</v>
      </c>
    </row>
    <row r="573" spans="1:14" x14ac:dyDescent="0.25">
      <c r="A573" s="19" t="s">
        <v>885</v>
      </c>
      <c r="B573" s="80"/>
      <c r="C573" s="81"/>
      <c r="D573" s="81"/>
      <c r="E573" s="80"/>
      <c r="F573" s="81"/>
      <c r="G573" s="81">
        <v>1</v>
      </c>
      <c r="H573" s="81">
        <v>1</v>
      </c>
      <c r="I573" s="81">
        <v>1</v>
      </c>
      <c r="J573" s="63">
        <v>1</v>
      </c>
      <c r="K573" s="30">
        <v>4</v>
      </c>
      <c r="L573" s="30">
        <v>5</v>
      </c>
      <c r="M573" s="30">
        <v>1</v>
      </c>
      <c r="N573" s="30">
        <v>3</v>
      </c>
    </row>
    <row r="574" spans="1:14" x14ac:dyDescent="0.25">
      <c r="A574" s="19" t="s">
        <v>886</v>
      </c>
      <c r="B574" s="80">
        <v>1</v>
      </c>
      <c r="C574" s="81">
        <v>1</v>
      </c>
      <c r="D574" s="81">
        <v>2</v>
      </c>
      <c r="E574" s="80"/>
      <c r="F574" s="81"/>
      <c r="G574" s="81">
        <v>4</v>
      </c>
      <c r="H574" s="81">
        <v>1</v>
      </c>
      <c r="I574" s="81">
        <v>2</v>
      </c>
      <c r="J574" s="63">
        <v>1</v>
      </c>
      <c r="K574" s="30">
        <v>5</v>
      </c>
      <c r="L574" s="30">
        <v>8</v>
      </c>
      <c r="M574" s="30">
        <v>16</v>
      </c>
      <c r="N574" s="30">
        <v>11</v>
      </c>
    </row>
    <row r="575" spans="1:14" x14ac:dyDescent="0.25">
      <c r="A575" s="19" t="s">
        <v>887</v>
      </c>
      <c r="B575" s="80"/>
      <c r="C575" s="81"/>
      <c r="D575" s="81"/>
      <c r="E575" s="80"/>
      <c r="F575" s="81"/>
      <c r="G575" s="81"/>
      <c r="H575" s="81"/>
      <c r="I575" s="81"/>
      <c r="J575" s="63"/>
      <c r="K575" s="30"/>
      <c r="L575" s="30"/>
      <c r="M575" s="30"/>
      <c r="N575" s="30">
        <v>4</v>
      </c>
    </row>
    <row r="576" spans="1:14" x14ac:dyDescent="0.25">
      <c r="A576" s="19" t="s">
        <v>888</v>
      </c>
      <c r="B576" s="80">
        <v>18</v>
      </c>
      <c r="C576" s="81">
        <v>14</v>
      </c>
      <c r="D576" s="81">
        <v>10</v>
      </c>
      <c r="E576" s="80">
        <v>8</v>
      </c>
      <c r="F576" s="81">
        <v>2</v>
      </c>
      <c r="G576" s="81">
        <v>7</v>
      </c>
      <c r="H576" s="81">
        <v>10</v>
      </c>
      <c r="I576" s="81">
        <v>9</v>
      </c>
      <c r="J576" s="63">
        <v>8</v>
      </c>
      <c r="K576" s="30">
        <v>7</v>
      </c>
      <c r="L576" s="30">
        <v>5</v>
      </c>
      <c r="M576" s="30">
        <v>20</v>
      </c>
      <c r="N576" s="30">
        <v>12</v>
      </c>
    </row>
    <row r="577" spans="1:14" x14ac:dyDescent="0.25">
      <c r="A577" s="19" t="s">
        <v>889</v>
      </c>
      <c r="B577" s="80"/>
      <c r="C577" s="81"/>
      <c r="D577" s="81"/>
      <c r="E577" s="80"/>
      <c r="F577" s="81"/>
      <c r="G577" s="81"/>
      <c r="H577" s="81">
        <v>2</v>
      </c>
      <c r="I577" s="81">
        <v>1</v>
      </c>
      <c r="J577" s="63">
        <v>4</v>
      </c>
      <c r="K577" s="30">
        <v>9</v>
      </c>
      <c r="L577" s="30">
        <v>7</v>
      </c>
      <c r="M577" s="30">
        <v>12</v>
      </c>
      <c r="N577" s="30">
        <v>14</v>
      </c>
    </row>
    <row r="578" spans="1:14" x14ac:dyDescent="0.25">
      <c r="A578" s="19" t="s">
        <v>890</v>
      </c>
      <c r="B578" s="80">
        <v>4</v>
      </c>
      <c r="C578" s="81">
        <v>8</v>
      </c>
      <c r="D578" s="81">
        <v>3</v>
      </c>
      <c r="E578" s="80">
        <v>2</v>
      </c>
      <c r="F578" s="81"/>
      <c r="G578" s="81">
        <v>2</v>
      </c>
      <c r="H578" s="81">
        <v>1</v>
      </c>
      <c r="I578" s="81">
        <v>3</v>
      </c>
      <c r="J578" s="63">
        <v>3</v>
      </c>
      <c r="K578" s="30">
        <v>1</v>
      </c>
      <c r="L578" s="30">
        <v>11</v>
      </c>
      <c r="M578" s="30">
        <v>17</v>
      </c>
      <c r="N578" s="30">
        <v>8</v>
      </c>
    </row>
    <row r="579" spans="1:14" x14ac:dyDescent="0.25">
      <c r="A579" s="19" t="s">
        <v>891</v>
      </c>
      <c r="B579" s="80">
        <v>1</v>
      </c>
      <c r="C579" s="81"/>
      <c r="D579" s="81"/>
      <c r="E579" s="80"/>
      <c r="F579" s="81"/>
      <c r="G579" s="81"/>
      <c r="H579" s="81">
        <v>2</v>
      </c>
      <c r="I579" s="81"/>
      <c r="J579" s="63">
        <v>1</v>
      </c>
      <c r="K579" s="30">
        <v>1</v>
      </c>
      <c r="L579" s="30">
        <v>4</v>
      </c>
      <c r="M579" s="30"/>
      <c r="N579" s="30">
        <v>6</v>
      </c>
    </row>
    <row r="580" spans="1:14" x14ac:dyDescent="0.25">
      <c r="A580" s="19" t="s">
        <v>892</v>
      </c>
      <c r="B580" s="80">
        <v>8</v>
      </c>
      <c r="C580" s="81">
        <v>6</v>
      </c>
      <c r="D580" s="81">
        <v>17</v>
      </c>
      <c r="E580" s="80">
        <v>6</v>
      </c>
      <c r="F580" s="81">
        <v>11</v>
      </c>
      <c r="G580" s="81">
        <v>18</v>
      </c>
      <c r="H580" s="81">
        <v>13</v>
      </c>
      <c r="I580" s="81">
        <v>11</v>
      </c>
      <c r="J580" s="63">
        <v>11</v>
      </c>
      <c r="K580" s="30">
        <v>15</v>
      </c>
      <c r="L580" s="30">
        <v>25</v>
      </c>
      <c r="M580" s="30">
        <v>47</v>
      </c>
      <c r="N580" s="30">
        <v>46</v>
      </c>
    </row>
    <row r="581" spans="1:14" x14ac:dyDescent="0.25">
      <c r="A581" s="19" t="s">
        <v>893</v>
      </c>
      <c r="B581" s="80">
        <v>5</v>
      </c>
      <c r="C581" s="81"/>
      <c r="D581" s="81"/>
      <c r="E581" s="80">
        <v>1</v>
      </c>
      <c r="F581" s="81"/>
      <c r="G581" s="81">
        <v>2</v>
      </c>
      <c r="H581" s="81"/>
      <c r="I581" s="81"/>
      <c r="J581" s="63"/>
      <c r="K581" s="30"/>
      <c r="L581" s="30"/>
      <c r="M581" s="30"/>
      <c r="N581" s="30">
        <v>0</v>
      </c>
    </row>
    <row r="582" spans="1:14" x14ac:dyDescent="0.25">
      <c r="A582" s="19" t="s">
        <v>894</v>
      </c>
      <c r="B582" s="80">
        <v>1</v>
      </c>
      <c r="C582" s="81">
        <v>1</v>
      </c>
      <c r="D582" s="81">
        <v>1</v>
      </c>
      <c r="E582" s="80">
        <v>7</v>
      </c>
      <c r="F582" s="81"/>
      <c r="G582" s="81">
        <v>2</v>
      </c>
      <c r="H582" s="81">
        <v>3</v>
      </c>
      <c r="I582" s="81">
        <v>11</v>
      </c>
      <c r="J582" s="63">
        <v>8</v>
      </c>
      <c r="K582" s="30">
        <v>18</v>
      </c>
      <c r="L582" s="30">
        <v>21</v>
      </c>
      <c r="M582" s="30">
        <v>22</v>
      </c>
      <c r="N582" s="30">
        <v>23</v>
      </c>
    </row>
    <row r="583" spans="1:14" x14ac:dyDescent="0.25">
      <c r="A583" s="19" t="s">
        <v>895</v>
      </c>
      <c r="B583" s="80">
        <v>1</v>
      </c>
      <c r="C583" s="81">
        <v>1</v>
      </c>
      <c r="D583" s="81">
        <v>1</v>
      </c>
      <c r="E583" s="80"/>
      <c r="F583" s="81"/>
      <c r="G583" s="81">
        <v>4</v>
      </c>
      <c r="H583" s="81"/>
      <c r="I583" s="81">
        <v>7</v>
      </c>
      <c r="J583" s="63">
        <v>5</v>
      </c>
      <c r="K583" s="30">
        <v>8</v>
      </c>
      <c r="L583" s="30">
        <v>10</v>
      </c>
      <c r="M583" s="30">
        <v>8</v>
      </c>
      <c r="N583" s="30">
        <v>5</v>
      </c>
    </row>
    <row r="584" spans="1:14" x14ac:dyDescent="0.25">
      <c r="A584" s="19" t="s">
        <v>896</v>
      </c>
      <c r="B584" s="80">
        <v>1</v>
      </c>
      <c r="C584" s="81"/>
      <c r="D584" s="81">
        <v>4</v>
      </c>
      <c r="E584" s="80">
        <v>3</v>
      </c>
      <c r="F584" s="81">
        <v>6</v>
      </c>
      <c r="G584" s="81">
        <v>3</v>
      </c>
      <c r="H584" s="81">
        <v>1</v>
      </c>
      <c r="I584" s="81">
        <v>4</v>
      </c>
      <c r="J584" s="63">
        <v>5</v>
      </c>
      <c r="K584" s="30">
        <v>4</v>
      </c>
      <c r="L584" s="30">
        <v>7</v>
      </c>
      <c r="M584" s="30">
        <v>6</v>
      </c>
      <c r="N584" s="30">
        <v>5</v>
      </c>
    </row>
    <row r="585" spans="1:14" x14ac:dyDescent="0.25">
      <c r="A585" s="19" t="s">
        <v>897</v>
      </c>
      <c r="B585" s="80"/>
      <c r="C585" s="81"/>
      <c r="D585" s="81"/>
      <c r="E585" s="80"/>
      <c r="F585" s="81"/>
      <c r="G585" s="81"/>
      <c r="H585" s="81"/>
      <c r="I585" s="81"/>
      <c r="J585" s="63"/>
      <c r="K585" s="30"/>
      <c r="L585" s="30"/>
      <c r="M585" s="30"/>
      <c r="N585" s="30">
        <v>1</v>
      </c>
    </row>
    <row r="586" spans="1:14" x14ac:dyDescent="0.25">
      <c r="A586" s="19" t="s">
        <v>898</v>
      </c>
      <c r="B586" s="80">
        <v>19</v>
      </c>
      <c r="C586" s="81"/>
      <c r="D586" s="81"/>
      <c r="E586" s="80"/>
      <c r="F586" s="81"/>
      <c r="G586" s="81"/>
      <c r="H586" s="81"/>
      <c r="I586" s="81"/>
      <c r="J586" s="63">
        <v>3</v>
      </c>
      <c r="K586" s="30">
        <v>6</v>
      </c>
      <c r="L586" s="30">
        <v>9</v>
      </c>
      <c r="M586" s="30">
        <v>10</v>
      </c>
      <c r="N586" s="30">
        <v>6</v>
      </c>
    </row>
    <row r="587" spans="1:14" x14ac:dyDescent="0.25">
      <c r="A587" s="19" t="s">
        <v>899</v>
      </c>
      <c r="B587" s="80">
        <v>1</v>
      </c>
      <c r="C587" s="81">
        <v>1</v>
      </c>
      <c r="D587" s="81">
        <v>1</v>
      </c>
      <c r="E587" s="80">
        <v>1</v>
      </c>
      <c r="F587" s="81">
        <v>1</v>
      </c>
      <c r="G587" s="81">
        <v>3</v>
      </c>
      <c r="H587" s="81">
        <v>2</v>
      </c>
      <c r="I587" s="81">
        <v>4</v>
      </c>
      <c r="J587" s="63">
        <v>1</v>
      </c>
      <c r="K587" s="30">
        <v>7</v>
      </c>
      <c r="L587" s="30">
        <v>16</v>
      </c>
      <c r="M587" s="30">
        <v>25</v>
      </c>
      <c r="N587" s="30">
        <v>17</v>
      </c>
    </row>
    <row r="588" spans="1:14" x14ac:dyDescent="0.25">
      <c r="A588" s="19" t="s">
        <v>900</v>
      </c>
      <c r="B588" s="80">
        <v>1</v>
      </c>
      <c r="C588" s="81">
        <v>1</v>
      </c>
      <c r="D588" s="81"/>
      <c r="E588" s="80"/>
      <c r="F588" s="81">
        <v>2</v>
      </c>
      <c r="G588" s="81">
        <v>4</v>
      </c>
      <c r="H588" s="81"/>
      <c r="I588" s="81">
        <v>2</v>
      </c>
      <c r="J588" s="63">
        <v>3</v>
      </c>
      <c r="K588" s="30">
        <v>2</v>
      </c>
      <c r="L588" s="30">
        <v>5</v>
      </c>
      <c r="M588" s="30">
        <v>3</v>
      </c>
      <c r="N588" s="30">
        <v>4</v>
      </c>
    </row>
    <row r="589" spans="1:14" x14ac:dyDescent="0.25">
      <c r="A589" s="19" t="s">
        <v>901</v>
      </c>
      <c r="B589" s="80"/>
      <c r="C589" s="81"/>
      <c r="D589" s="81"/>
      <c r="E589" s="80"/>
      <c r="F589" s="81"/>
      <c r="G589" s="81"/>
      <c r="H589" s="81"/>
      <c r="I589" s="81">
        <v>6</v>
      </c>
      <c r="J589" s="63"/>
      <c r="K589" s="30"/>
      <c r="L589" s="30"/>
      <c r="M589" s="30"/>
      <c r="N589" s="30">
        <v>1</v>
      </c>
    </row>
    <row r="590" spans="1:14" x14ac:dyDescent="0.25">
      <c r="A590" s="19" t="s">
        <v>902</v>
      </c>
      <c r="B590" s="80">
        <v>10</v>
      </c>
      <c r="C590" s="81">
        <v>10</v>
      </c>
      <c r="D590" s="81"/>
      <c r="E590" s="80">
        <v>9</v>
      </c>
      <c r="F590" s="81">
        <v>13</v>
      </c>
      <c r="G590" s="81">
        <v>3</v>
      </c>
      <c r="H590" s="81">
        <v>12</v>
      </c>
      <c r="I590" s="81">
        <v>41</v>
      </c>
      <c r="J590" s="63">
        <v>97</v>
      </c>
      <c r="K590" s="30">
        <v>31</v>
      </c>
      <c r="L590" s="30">
        <v>38</v>
      </c>
      <c r="M590" s="30">
        <v>22</v>
      </c>
      <c r="N590" s="30">
        <v>37</v>
      </c>
    </row>
    <row r="591" spans="1:14" x14ac:dyDescent="0.25">
      <c r="A591" s="19" t="s">
        <v>903</v>
      </c>
      <c r="B591" s="80">
        <v>11</v>
      </c>
      <c r="C591" s="81">
        <v>19</v>
      </c>
      <c r="D591" s="81">
        <v>8</v>
      </c>
      <c r="E591" s="80">
        <v>3</v>
      </c>
      <c r="F591" s="81">
        <v>10</v>
      </c>
      <c r="G591" s="81">
        <v>2</v>
      </c>
      <c r="H591" s="81">
        <v>4</v>
      </c>
      <c r="I591" s="81">
        <v>10</v>
      </c>
      <c r="J591" s="63">
        <v>16</v>
      </c>
      <c r="K591" s="30">
        <v>9</v>
      </c>
      <c r="L591" s="30">
        <v>9</v>
      </c>
      <c r="M591" s="30">
        <v>2</v>
      </c>
      <c r="N591" s="30">
        <v>12</v>
      </c>
    </row>
    <row r="592" spans="1:14" x14ac:dyDescent="0.25">
      <c r="A592" s="19" t="s">
        <v>904</v>
      </c>
      <c r="B592" s="80">
        <v>7</v>
      </c>
      <c r="C592" s="81">
        <v>4</v>
      </c>
      <c r="D592" s="81">
        <v>4</v>
      </c>
      <c r="E592" s="80">
        <v>4</v>
      </c>
      <c r="F592" s="81">
        <v>5</v>
      </c>
      <c r="G592" s="81">
        <v>96</v>
      </c>
      <c r="H592" s="81">
        <v>74</v>
      </c>
      <c r="I592" s="81">
        <v>71</v>
      </c>
      <c r="J592" s="63">
        <v>43</v>
      </c>
      <c r="K592" s="30">
        <v>68</v>
      </c>
      <c r="L592" s="30">
        <v>40</v>
      </c>
      <c r="M592" s="30">
        <v>42</v>
      </c>
      <c r="N592" s="30">
        <v>51</v>
      </c>
    </row>
    <row r="593" spans="1:14" x14ac:dyDescent="0.25">
      <c r="A593" s="19" t="s">
        <v>905</v>
      </c>
      <c r="B593" s="80"/>
      <c r="C593" s="81">
        <v>1</v>
      </c>
      <c r="D593" s="81"/>
      <c r="E593" s="80">
        <v>2</v>
      </c>
      <c r="F593" s="81"/>
      <c r="G593" s="81"/>
      <c r="H593" s="81">
        <v>4</v>
      </c>
      <c r="I593" s="81">
        <v>43</v>
      </c>
      <c r="J593" s="63">
        <v>32</v>
      </c>
      <c r="K593" s="30">
        <v>31</v>
      </c>
      <c r="L593" s="30">
        <v>35</v>
      </c>
      <c r="M593" s="30">
        <v>36</v>
      </c>
      <c r="N593" s="30">
        <v>47</v>
      </c>
    </row>
    <row r="594" spans="1:14" x14ac:dyDescent="0.25">
      <c r="A594" s="19" t="s">
        <v>906</v>
      </c>
      <c r="B594" s="80">
        <v>22</v>
      </c>
      <c r="C594" s="81">
        <v>33</v>
      </c>
      <c r="D594" s="81">
        <v>9</v>
      </c>
      <c r="E594" s="80">
        <v>7</v>
      </c>
      <c r="F594" s="81">
        <v>4</v>
      </c>
      <c r="G594" s="81"/>
      <c r="H594" s="81">
        <v>1</v>
      </c>
      <c r="I594" s="81">
        <v>3</v>
      </c>
      <c r="J594" s="63">
        <v>3</v>
      </c>
      <c r="K594" s="30"/>
      <c r="L594" s="30">
        <v>5</v>
      </c>
      <c r="M594" s="30">
        <v>12</v>
      </c>
      <c r="N594" s="30">
        <v>6</v>
      </c>
    </row>
    <row r="595" spans="1:14" x14ac:dyDescent="0.25">
      <c r="A595" s="19" t="s">
        <v>907</v>
      </c>
      <c r="B595" s="80"/>
      <c r="C595" s="81"/>
      <c r="D595" s="81"/>
      <c r="E595" s="80"/>
      <c r="F595" s="81"/>
      <c r="G595" s="81"/>
      <c r="H595" s="81"/>
      <c r="I595" s="81">
        <v>6</v>
      </c>
      <c r="J595" s="63"/>
      <c r="K595" s="30">
        <v>1</v>
      </c>
      <c r="L595" s="30"/>
      <c r="M595" s="30"/>
      <c r="N595" s="30">
        <v>0</v>
      </c>
    </row>
    <row r="596" spans="1:14" x14ac:dyDescent="0.25">
      <c r="A596" s="19" t="s">
        <v>908</v>
      </c>
      <c r="B596" s="80">
        <v>4</v>
      </c>
      <c r="C596" s="81">
        <v>1</v>
      </c>
      <c r="D596" s="81">
        <v>1</v>
      </c>
      <c r="E596" s="80">
        <v>4</v>
      </c>
      <c r="F596" s="81"/>
      <c r="G596" s="81"/>
      <c r="H596" s="81">
        <v>2</v>
      </c>
      <c r="I596" s="81">
        <v>2</v>
      </c>
      <c r="J596" s="63">
        <v>1</v>
      </c>
      <c r="K596" s="30">
        <v>2</v>
      </c>
      <c r="L596" s="30">
        <v>2</v>
      </c>
      <c r="M596" s="30">
        <v>5</v>
      </c>
      <c r="N596" s="30">
        <v>4</v>
      </c>
    </row>
    <row r="597" spans="1:14" x14ac:dyDescent="0.25">
      <c r="A597" s="19" t="s">
        <v>909</v>
      </c>
      <c r="B597" s="80"/>
      <c r="C597" s="81">
        <v>1</v>
      </c>
      <c r="D597" s="81"/>
      <c r="E597" s="80"/>
      <c r="F597" s="81">
        <v>1</v>
      </c>
      <c r="G597" s="81"/>
      <c r="H597" s="81"/>
      <c r="I597" s="81">
        <v>1</v>
      </c>
      <c r="J597" s="63">
        <v>3</v>
      </c>
      <c r="K597" s="30">
        <v>2</v>
      </c>
      <c r="L597" s="30">
        <v>33</v>
      </c>
      <c r="M597" s="30">
        <v>50</v>
      </c>
      <c r="N597" s="30">
        <v>20</v>
      </c>
    </row>
    <row r="598" spans="1:14" x14ac:dyDescent="0.25">
      <c r="A598" s="19" t="s">
        <v>910</v>
      </c>
      <c r="B598" s="80">
        <v>2</v>
      </c>
      <c r="C598" s="81"/>
      <c r="D598" s="81"/>
      <c r="E598" s="80">
        <v>1</v>
      </c>
      <c r="F598" s="81"/>
      <c r="G598" s="81"/>
      <c r="H598" s="81"/>
      <c r="I598" s="81"/>
      <c r="J598" s="63"/>
      <c r="K598" s="30">
        <v>2</v>
      </c>
      <c r="L598" s="30"/>
      <c r="M598" s="30">
        <v>3</v>
      </c>
      <c r="N598" s="30">
        <v>7</v>
      </c>
    </row>
    <row r="599" spans="1:14" x14ac:dyDescent="0.25">
      <c r="A599" s="19" t="s">
        <v>911</v>
      </c>
      <c r="B599" s="80">
        <v>12</v>
      </c>
      <c r="C599" s="81">
        <v>6</v>
      </c>
      <c r="D599" s="81">
        <v>29</v>
      </c>
      <c r="E599" s="80">
        <v>33</v>
      </c>
      <c r="F599" s="81">
        <v>4</v>
      </c>
      <c r="G599" s="81">
        <v>23</v>
      </c>
      <c r="H599" s="81">
        <v>17</v>
      </c>
      <c r="I599" s="81">
        <v>20</v>
      </c>
      <c r="J599" s="63">
        <v>15</v>
      </c>
      <c r="K599" s="30">
        <v>13</v>
      </c>
      <c r="L599" s="30">
        <v>13</v>
      </c>
      <c r="M599" s="30">
        <v>17</v>
      </c>
      <c r="N599" s="30">
        <v>4</v>
      </c>
    </row>
    <row r="600" spans="1:14" x14ac:dyDescent="0.25">
      <c r="A600" s="19" t="s">
        <v>912</v>
      </c>
      <c r="B600" s="80"/>
      <c r="C600" s="81"/>
      <c r="D600" s="81"/>
      <c r="E600" s="80"/>
      <c r="F600" s="81"/>
      <c r="G600" s="81"/>
      <c r="H600" s="81"/>
      <c r="I600" s="81"/>
      <c r="J600" s="63"/>
      <c r="K600" s="30"/>
      <c r="L600" s="30"/>
      <c r="M600" s="30"/>
      <c r="N600" s="30">
        <v>2</v>
      </c>
    </row>
    <row r="601" spans="1:14" x14ac:dyDescent="0.25">
      <c r="A601" s="19" t="s">
        <v>913</v>
      </c>
      <c r="B601" s="80">
        <v>2</v>
      </c>
      <c r="C601" s="81"/>
      <c r="D601" s="81"/>
      <c r="E601" s="80"/>
      <c r="F601" s="81">
        <v>1</v>
      </c>
      <c r="G601" s="81">
        <v>2</v>
      </c>
      <c r="H601" s="81"/>
      <c r="I601" s="81"/>
      <c r="J601" s="63">
        <v>1</v>
      </c>
      <c r="K601" s="30">
        <v>1</v>
      </c>
      <c r="L601" s="30">
        <v>1</v>
      </c>
      <c r="M601" s="30">
        <v>7</v>
      </c>
      <c r="N601" s="30">
        <v>1</v>
      </c>
    </row>
    <row r="602" spans="1:14" x14ac:dyDescent="0.25">
      <c r="A602" s="19" t="s">
        <v>914</v>
      </c>
      <c r="B602" s="80"/>
      <c r="C602" s="81"/>
      <c r="D602" s="81"/>
      <c r="E602" s="80"/>
      <c r="F602" s="81"/>
      <c r="G602" s="81"/>
      <c r="H602" s="81">
        <v>2</v>
      </c>
      <c r="I602" s="81">
        <v>14</v>
      </c>
      <c r="J602" s="63">
        <v>50</v>
      </c>
      <c r="K602" s="30">
        <v>19</v>
      </c>
      <c r="L602" s="30">
        <v>55</v>
      </c>
      <c r="M602" s="30">
        <v>47</v>
      </c>
      <c r="N602" s="30">
        <v>21</v>
      </c>
    </row>
    <row r="603" spans="1:14" x14ac:dyDescent="0.25">
      <c r="A603" s="19" t="s">
        <v>915</v>
      </c>
      <c r="B603" s="80">
        <v>1</v>
      </c>
      <c r="C603" s="81"/>
      <c r="D603" s="81"/>
      <c r="E603" s="80"/>
      <c r="F603" s="81"/>
      <c r="G603" s="81">
        <v>1</v>
      </c>
      <c r="H603" s="81"/>
      <c r="I603" s="81">
        <v>1</v>
      </c>
      <c r="J603" s="63"/>
      <c r="K603" s="30"/>
      <c r="L603" s="30">
        <v>1</v>
      </c>
      <c r="M603" s="30"/>
      <c r="N603" s="30">
        <v>0</v>
      </c>
    </row>
    <row r="604" spans="1:14" x14ac:dyDescent="0.25">
      <c r="A604" s="19" t="s">
        <v>916</v>
      </c>
      <c r="B604" s="80">
        <v>1</v>
      </c>
      <c r="C604" s="81">
        <v>1</v>
      </c>
      <c r="D604" s="81">
        <v>6</v>
      </c>
      <c r="E604" s="80">
        <v>4</v>
      </c>
      <c r="F604" s="81">
        <v>3</v>
      </c>
      <c r="G604" s="81">
        <v>9</v>
      </c>
      <c r="H604" s="81">
        <v>4</v>
      </c>
      <c r="I604" s="81">
        <v>5</v>
      </c>
      <c r="J604" s="63">
        <v>5</v>
      </c>
      <c r="K604" s="30">
        <v>8</v>
      </c>
      <c r="L604" s="30">
        <v>5</v>
      </c>
      <c r="M604" s="30">
        <v>4</v>
      </c>
      <c r="N604" s="30">
        <v>2</v>
      </c>
    </row>
    <row r="605" spans="1:14" x14ac:dyDescent="0.25">
      <c r="A605" s="19" t="s">
        <v>917</v>
      </c>
      <c r="B605" s="80">
        <v>4</v>
      </c>
      <c r="C605" s="81">
        <v>5</v>
      </c>
      <c r="D605" s="81">
        <v>2</v>
      </c>
      <c r="E605" s="80">
        <v>3</v>
      </c>
      <c r="F605" s="81">
        <v>1</v>
      </c>
      <c r="G605" s="81">
        <v>2</v>
      </c>
      <c r="H605" s="81">
        <v>2</v>
      </c>
      <c r="I605" s="81"/>
      <c r="J605" s="63"/>
      <c r="K605" s="30"/>
      <c r="L605" s="30">
        <v>1</v>
      </c>
      <c r="M605" s="30"/>
      <c r="N605" s="30">
        <v>5</v>
      </c>
    </row>
    <row r="606" spans="1:14" x14ac:dyDescent="0.25">
      <c r="A606" s="19" t="s">
        <v>918</v>
      </c>
      <c r="B606" s="80">
        <v>5</v>
      </c>
      <c r="C606" s="81">
        <v>2</v>
      </c>
      <c r="D606" s="81">
        <v>2</v>
      </c>
      <c r="E606" s="80">
        <v>4</v>
      </c>
      <c r="F606" s="81">
        <v>6</v>
      </c>
      <c r="G606" s="81">
        <v>1</v>
      </c>
      <c r="H606" s="81">
        <v>18</v>
      </c>
      <c r="I606" s="81">
        <v>9</v>
      </c>
      <c r="J606" s="63">
        <v>4</v>
      </c>
      <c r="K606" s="30">
        <v>7</v>
      </c>
      <c r="L606" s="30">
        <v>12</v>
      </c>
      <c r="M606" s="30">
        <v>22</v>
      </c>
      <c r="N606" s="30">
        <v>12</v>
      </c>
    </row>
    <row r="607" spans="1:14" x14ac:dyDescent="0.25">
      <c r="A607" s="19" t="s">
        <v>919</v>
      </c>
      <c r="B607" s="80"/>
      <c r="C607" s="81"/>
      <c r="D607" s="81">
        <v>1</v>
      </c>
      <c r="E607" s="80"/>
      <c r="F607" s="81"/>
      <c r="G607" s="81"/>
      <c r="H607" s="81"/>
      <c r="I607" s="81">
        <v>2</v>
      </c>
      <c r="J607" s="63"/>
      <c r="K607" s="30">
        <v>3</v>
      </c>
      <c r="L607" s="30">
        <v>3</v>
      </c>
      <c r="M607" s="30">
        <v>1</v>
      </c>
      <c r="N607" s="30">
        <v>2</v>
      </c>
    </row>
    <row r="608" spans="1:14" x14ac:dyDescent="0.25">
      <c r="A608" s="19" t="s">
        <v>920</v>
      </c>
      <c r="B608" s="80"/>
      <c r="C608" s="81"/>
      <c r="D608" s="81"/>
      <c r="E608" s="80"/>
      <c r="F608" s="81"/>
      <c r="G608" s="81"/>
      <c r="H608" s="81"/>
      <c r="I608" s="81">
        <v>1</v>
      </c>
      <c r="J608" s="63"/>
      <c r="K608" s="30"/>
      <c r="L608" s="30"/>
      <c r="M608" s="30"/>
      <c r="N608" s="30">
        <v>1</v>
      </c>
    </row>
    <row r="609" spans="1:14" x14ac:dyDescent="0.25">
      <c r="A609" s="19" t="s">
        <v>921</v>
      </c>
      <c r="B609" s="80">
        <v>1401</v>
      </c>
      <c r="C609" s="81">
        <v>1133</v>
      </c>
      <c r="D609" s="81">
        <v>378</v>
      </c>
      <c r="E609" s="80">
        <v>637</v>
      </c>
      <c r="F609" s="81">
        <v>618</v>
      </c>
      <c r="G609" s="81">
        <v>1492</v>
      </c>
      <c r="H609" s="81">
        <v>3243</v>
      </c>
      <c r="I609" s="81">
        <v>3415</v>
      </c>
      <c r="J609" s="63">
        <v>3424</v>
      </c>
      <c r="K609" s="30">
        <v>3298</v>
      </c>
      <c r="L609" s="30">
        <v>3198</v>
      </c>
      <c r="M609" s="30">
        <v>2826</v>
      </c>
      <c r="N609" s="30">
        <v>3407</v>
      </c>
    </row>
    <row r="610" spans="1:14" x14ac:dyDescent="0.25">
      <c r="A610" s="19" t="s">
        <v>922</v>
      </c>
      <c r="B610" s="80">
        <v>5</v>
      </c>
      <c r="C610" s="81">
        <v>2</v>
      </c>
      <c r="D610" s="81"/>
      <c r="E610" s="80"/>
      <c r="F610" s="81">
        <v>4</v>
      </c>
      <c r="G610" s="81"/>
      <c r="H610" s="81">
        <v>1</v>
      </c>
      <c r="I610" s="81"/>
      <c r="J610" s="63">
        <v>1</v>
      </c>
      <c r="K610" s="30"/>
      <c r="L610" s="30"/>
      <c r="M610" s="30"/>
      <c r="N610" s="30">
        <v>6</v>
      </c>
    </row>
    <row r="611" spans="1:14" x14ac:dyDescent="0.25">
      <c r="A611" s="19" t="s">
        <v>923</v>
      </c>
      <c r="B611" s="80"/>
      <c r="C611" s="81"/>
      <c r="D611" s="81"/>
      <c r="E611" s="80"/>
      <c r="F611" s="81"/>
      <c r="G611" s="81"/>
      <c r="H611" s="81"/>
      <c r="I611" s="81"/>
      <c r="J611" s="63">
        <v>1</v>
      </c>
      <c r="K611" s="30">
        <v>5</v>
      </c>
      <c r="L611" s="30">
        <v>12</v>
      </c>
      <c r="M611" s="30">
        <v>15</v>
      </c>
      <c r="N611" s="30">
        <v>20</v>
      </c>
    </row>
    <row r="612" spans="1:14" x14ac:dyDescent="0.25">
      <c r="A612" s="19" t="s">
        <v>924</v>
      </c>
      <c r="B612" s="80">
        <v>3</v>
      </c>
      <c r="C612" s="81"/>
      <c r="D612" s="81"/>
      <c r="E612" s="80"/>
      <c r="F612" s="81"/>
      <c r="G612" s="81"/>
      <c r="H612" s="81"/>
      <c r="I612" s="81">
        <v>1</v>
      </c>
      <c r="J612" s="63">
        <v>5</v>
      </c>
      <c r="K612" s="30"/>
      <c r="L612" s="30"/>
      <c r="M612" s="30"/>
      <c r="N612" s="30">
        <v>3</v>
      </c>
    </row>
    <row r="613" spans="1:14" x14ac:dyDescent="0.25">
      <c r="A613" s="19" t="s">
        <v>925</v>
      </c>
      <c r="B613" s="80"/>
      <c r="C613" s="81"/>
      <c r="D613" s="81"/>
      <c r="E613" s="80"/>
      <c r="F613" s="81"/>
      <c r="G613" s="81"/>
      <c r="H613" s="81"/>
      <c r="I613" s="81"/>
      <c r="J613" s="63">
        <v>7</v>
      </c>
      <c r="K613" s="30">
        <v>8</v>
      </c>
      <c r="L613" s="30">
        <v>16</v>
      </c>
      <c r="M613" s="30">
        <v>24</v>
      </c>
      <c r="N613" s="30">
        <v>17</v>
      </c>
    </row>
    <row r="614" spans="1:14" x14ac:dyDescent="0.25">
      <c r="A614" s="19" t="s">
        <v>926</v>
      </c>
      <c r="B614" s="80">
        <v>32</v>
      </c>
      <c r="C614" s="81">
        <v>9</v>
      </c>
      <c r="D614" s="81">
        <v>22</v>
      </c>
      <c r="E614" s="80">
        <v>30</v>
      </c>
      <c r="F614" s="81">
        <v>25</v>
      </c>
      <c r="G614" s="81">
        <v>7</v>
      </c>
      <c r="H614" s="81">
        <v>20</v>
      </c>
      <c r="I614" s="81">
        <v>6</v>
      </c>
      <c r="J614" s="63">
        <v>16</v>
      </c>
      <c r="K614" s="30">
        <v>8</v>
      </c>
      <c r="L614" s="30">
        <v>5</v>
      </c>
      <c r="M614" s="30">
        <v>7</v>
      </c>
      <c r="N614" s="30">
        <v>11</v>
      </c>
    </row>
    <row r="615" spans="1:14" x14ac:dyDescent="0.25">
      <c r="A615" s="19" t="s">
        <v>927</v>
      </c>
      <c r="B615" s="80">
        <v>1</v>
      </c>
      <c r="C615" s="81">
        <v>2</v>
      </c>
      <c r="D615" s="81"/>
      <c r="E615" s="80"/>
      <c r="F615" s="81"/>
      <c r="G615" s="81"/>
      <c r="H615" s="81"/>
      <c r="I615" s="81"/>
      <c r="J615" s="63"/>
      <c r="K615" s="30">
        <v>1</v>
      </c>
      <c r="L615" s="30">
        <v>1</v>
      </c>
      <c r="M615" s="30"/>
      <c r="N615" s="30">
        <v>3</v>
      </c>
    </row>
    <row r="616" spans="1:14" x14ac:dyDescent="0.25">
      <c r="A616" s="19" t="s">
        <v>928</v>
      </c>
      <c r="B616" s="80">
        <v>1</v>
      </c>
      <c r="C616" s="81"/>
      <c r="D616" s="81"/>
      <c r="E616" s="80"/>
      <c r="F616" s="81">
        <v>2</v>
      </c>
      <c r="G616" s="81">
        <v>2</v>
      </c>
      <c r="H616" s="81">
        <v>4</v>
      </c>
      <c r="I616" s="81">
        <v>3</v>
      </c>
      <c r="J616" s="63">
        <v>9</v>
      </c>
      <c r="K616" s="30">
        <v>12</v>
      </c>
      <c r="L616" s="30">
        <v>7</v>
      </c>
      <c r="M616" s="30">
        <v>10</v>
      </c>
      <c r="N616" s="30">
        <v>13</v>
      </c>
    </row>
    <row r="617" spans="1:14" x14ac:dyDescent="0.25">
      <c r="A617" s="19" t="s">
        <v>929</v>
      </c>
      <c r="B617" s="80">
        <v>8</v>
      </c>
      <c r="C617" s="81">
        <v>8</v>
      </c>
      <c r="D617" s="81">
        <v>3</v>
      </c>
      <c r="E617" s="80">
        <v>1</v>
      </c>
      <c r="F617" s="81"/>
      <c r="G617" s="81">
        <v>3</v>
      </c>
      <c r="H617" s="81"/>
      <c r="I617" s="81">
        <v>3</v>
      </c>
      <c r="J617" s="63">
        <v>9</v>
      </c>
      <c r="K617" s="30">
        <v>6</v>
      </c>
      <c r="L617" s="30">
        <v>17</v>
      </c>
      <c r="M617" s="30">
        <v>26</v>
      </c>
      <c r="N617" s="30">
        <v>39</v>
      </c>
    </row>
    <row r="618" spans="1:14" x14ac:dyDescent="0.25">
      <c r="A618" s="19" t="s">
        <v>930</v>
      </c>
      <c r="B618" s="80">
        <v>12</v>
      </c>
      <c r="C618" s="81">
        <v>41</v>
      </c>
      <c r="D618" s="81">
        <v>56</v>
      </c>
      <c r="E618" s="80">
        <v>196</v>
      </c>
      <c r="F618" s="81">
        <v>143</v>
      </c>
      <c r="G618" s="81">
        <v>160</v>
      </c>
      <c r="H618" s="81">
        <v>496</v>
      </c>
      <c r="I618" s="81">
        <v>428</v>
      </c>
      <c r="J618" s="63">
        <v>509</v>
      </c>
      <c r="K618" s="30">
        <v>324</v>
      </c>
      <c r="L618" s="30">
        <v>58</v>
      </c>
      <c r="M618" s="30">
        <v>307</v>
      </c>
      <c r="N618" s="30">
        <v>229</v>
      </c>
    </row>
    <row r="619" spans="1:14" x14ac:dyDescent="0.25">
      <c r="A619" s="19" t="s">
        <v>931</v>
      </c>
      <c r="B619" s="80">
        <v>5</v>
      </c>
      <c r="C619" s="81">
        <v>4</v>
      </c>
      <c r="D619" s="81"/>
      <c r="E619" s="80">
        <v>3</v>
      </c>
      <c r="F619" s="81">
        <v>5</v>
      </c>
      <c r="G619" s="81">
        <v>4</v>
      </c>
      <c r="H619" s="81">
        <v>3</v>
      </c>
      <c r="I619" s="81">
        <v>8</v>
      </c>
      <c r="J619" s="63">
        <v>2</v>
      </c>
      <c r="K619" s="30"/>
      <c r="L619" s="30"/>
      <c r="M619" s="30">
        <v>4</v>
      </c>
      <c r="N619" s="30">
        <v>6</v>
      </c>
    </row>
    <row r="620" spans="1:14" x14ac:dyDescent="0.25">
      <c r="A620" s="19" t="s">
        <v>932</v>
      </c>
      <c r="B620" s="80"/>
      <c r="C620" s="81"/>
      <c r="D620" s="81"/>
      <c r="E620" s="80"/>
      <c r="F620" s="81"/>
      <c r="G620" s="81"/>
      <c r="H620" s="81"/>
      <c r="I620" s="81"/>
      <c r="J620" s="63"/>
      <c r="K620" s="30"/>
      <c r="L620" s="30"/>
      <c r="M620" s="30"/>
      <c r="N620" s="30">
        <v>1</v>
      </c>
    </row>
    <row r="621" spans="1:14" x14ac:dyDescent="0.25">
      <c r="A621" s="19" t="s">
        <v>933</v>
      </c>
      <c r="B621" s="80">
        <v>13</v>
      </c>
      <c r="C621" s="81">
        <v>6</v>
      </c>
      <c r="D621" s="81">
        <v>12</v>
      </c>
      <c r="E621" s="80">
        <v>14</v>
      </c>
      <c r="F621" s="81">
        <v>22</v>
      </c>
      <c r="G621" s="81">
        <v>28</v>
      </c>
      <c r="H621" s="81">
        <v>15</v>
      </c>
      <c r="I621" s="81">
        <v>6</v>
      </c>
      <c r="J621" s="63">
        <v>13</v>
      </c>
      <c r="K621" s="30">
        <v>13</v>
      </c>
      <c r="L621" s="30">
        <v>15</v>
      </c>
      <c r="M621" s="30">
        <v>12</v>
      </c>
      <c r="N621" s="30">
        <v>19</v>
      </c>
    </row>
    <row r="622" spans="1:14" x14ac:dyDescent="0.25">
      <c r="A622" s="19" t="s">
        <v>934</v>
      </c>
      <c r="B622" s="80">
        <v>12</v>
      </c>
      <c r="C622" s="81"/>
      <c r="D622" s="81">
        <v>1</v>
      </c>
      <c r="E622" s="80"/>
      <c r="F622" s="81"/>
      <c r="G622" s="81"/>
      <c r="H622" s="81"/>
      <c r="I622" s="81"/>
      <c r="J622" s="63">
        <v>2</v>
      </c>
      <c r="K622" s="30"/>
      <c r="L622" s="30"/>
      <c r="M622" s="30"/>
      <c r="N622" s="30">
        <v>10</v>
      </c>
    </row>
    <row r="623" spans="1:14" x14ac:dyDescent="0.25">
      <c r="A623" s="19" t="s">
        <v>935</v>
      </c>
      <c r="B623" s="80">
        <v>35</v>
      </c>
      <c r="C623" s="81">
        <v>24</v>
      </c>
      <c r="D623" s="81">
        <v>24</v>
      </c>
      <c r="E623" s="80">
        <v>25</v>
      </c>
      <c r="F623" s="81">
        <v>26</v>
      </c>
      <c r="G623" s="81">
        <v>29</v>
      </c>
      <c r="H623" s="81">
        <v>24</v>
      </c>
      <c r="I623" s="81">
        <v>38</v>
      </c>
      <c r="J623" s="63">
        <v>154</v>
      </c>
      <c r="K623" s="30">
        <v>105</v>
      </c>
      <c r="L623" s="30">
        <v>67</v>
      </c>
      <c r="M623" s="30">
        <v>72</v>
      </c>
      <c r="N623" s="30">
        <v>122</v>
      </c>
    </row>
    <row r="624" spans="1:14" x14ac:dyDescent="0.25">
      <c r="A624" s="19" t="s">
        <v>936</v>
      </c>
      <c r="B624" s="80">
        <v>12</v>
      </c>
      <c r="C624" s="81">
        <v>18</v>
      </c>
      <c r="D624" s="81">
        <v>9</v>
      </c>
      <c r="E624" s="80">
        <v>11</v>
      </c>
      <c r="F624" s="81">
        <v>2</v>
      </c>
      <c r="G624" s="81">
        <v>9</v>
      </c>
      <c r="H624" s="81">
        <v>8</v>
      </c>
      <c r="I624" s="81">
        <v>12</v>
      </c>
      <c r="J624" s="63">
        <v>16</v>
      </c>
      <c r="K624" s="30">
        <v>13</v>
      </c>
      <c r="L624" s="30">
        <v>8</v>
      </c>
      <c r="M624" s="30">
        <v>8</v>
      </c>
      <c r="N624" s="30">
        <v>13</v>
      </c>
    </row>
    <row r="625" spans="1:14" x14ac:dyDescent="0.25">
      <c r="A625" s="19" t="s">
        <v>937</v>
      </c>
      <c r="B625" s="80">
        <v>2</v>
      </c>
      <c r="C625" s="81">
        <v>2</v>
      </c>
      <c r="D625" s="81">
        <v>2</v>
      </c>
      <c r="E625" s="80">
        <v>2</v>
      </c>
      <c r="F625" s="81"/>
      <c r="G625" s="81"/>
      <c r="H625" s="81">
        <v>1</v>
      </c>
      <c r="I625" s="81">
        <v>2</v>
      </c>
      <c r="J625" s="63"/>
      <c r="K625" s="30">
        <v>1</v>
      </c>
      <c r="L625" s="30">
        <v>2</v>
      </c>
      <c r="M625" s="30">
        <v>2</v>
      </c>
      <c r="N625" s="30">
        <v>6</v>
      </c>
    </row>
    <row r="626" spans="1:14" x14ac:dyDescent="0.25">
      <c r="A626" s="19" t="s">
        <v>938</v>
      </c>
      <c r="B626" s="80">
        <v>16</v>
      </c>
      <c r="C626" s="81"/>
      <c r="D626" s="81">
        <v>6</v>
      </c>
      <c r="E626" s="80"/>
      <c r="F626" s="81">
        <v>1</v>
      </c>
      <c r="G626" s="81"/>
      <c r="H626" s="81">
        <v>3</v>
      </c>
      <c r="I626" s="81"/>
      <c r="J626" s="63">
        <v>4</v>
      </c>
      <c r="K626" s="30">
        <v>7</v>
      </c>
      <c r="L626" s="30">
        <v>11</v>
      </c>
      <c r="M626" s="30">
        <v>34</v>
      </c>
      <c r="N626" s="30">
        <v>29</v>
      </c>
    </row>
    <row r="627" spans="1:14" x14ac:dyDescent="0.25">
      <c r="A627" s="19" t="s">
        <v>939</v>
      </c>
      <c r="B627" s="80">
        <v>54</v>
      </c>
      <c r="C627" s="81">
        <v>23</v>
      </c>
      <c r="D627" s="81">
        <v>19</v>
      </c>
      <c r="E627" s="80">
        <v>16</v>
      </c>
      <c r="F627" s="81">
        <v>10</v>
      </c>
      <c r="G627" s="81">
        <v>9</v>
      </c>
      <c r="H627" s="81">
        <v>12</v>
      </c>
      <c r="I627" s="81">
        <v>10</v>
      </c>
      <c r="J627" s="63">
        <v>11</v>
      </c>
      <c r="K627" s="30">
        <v>18</v>
      </c>
      <c r="L627" s="30">
        <v>36</v>
      </c>
      <c r="M627" s="30">
        <v>30</v>
      </c>
      <c r="N627" s="30">
        <v>56</v>
      </c>
    </row>
    <row r="628" spans="1:14" x14ac:dyDescent="0.25">
      <c r="A628" s="19" t="s">
        <v>940</v>
      </c>
      <c r="B628" s="80">
        <v>20</v>
      </c>
      <c r="C628" s="81">
        <v>4</v>
      </c>
      <c r="D628" s="81">
        <v>14</v>
      </c>
      <c r="E628" s="80">
        <v>5</v>
      </c>
      <c r="F628" s="81">
        <v>10</v>
      </c>
      <c r="G628" s="81">
        <v>10</v>
      </c>
      <c r="H628" s="81">
        <v>8</v>
      </c>
      <c r="I628" s="81">
        <v>4</v>
      </c>
      <c r="J628" s="63">
        <v>5</v>
      </c>
      <c r="K628" s="30">
        <v>4</v>
      </c>
      <c r="L628" s="30">
        <v>13</v>
      </c>
      <c r="M628" s="30">
        <v>13</v>
      </c>
      <c r="N628" s="30">
        <v>26</v>
      </c>
    </row>
    <row r="629" spans="1:14" x14ac:dyDescent="0.25">
      <c r="A629" s="19" t="s">
        <v>941</v>
      </c>
      <c r="B629" s="80"/>
      <c r="C629" s="81"/>
      <c r="D629" s="81"/>
      <c r="E629" s="80"/>
      <c r="F629" s="81">
        <v>3</v>
      </c>
      <c r="G629" s="81">
        <v>1</v>
      </c>
      <c r="H629" s="81"/>
      <c r="I629" s="81">
        <v>2</v>
      </c>
      <c r="J629" s="63">
        <v>2</v>
      </c>
      <c r="K629" s="30">
        <v>8</v>
      </c>
      <c r="L629" s="30">
        <v>5</v>
      </c>
      <c r="M629" s="30">
        <v>13</v>
      </c>
      <c r="N629" s="30">
        <v>8</v>
      </c>
    </row>
    <row r="630" spans="1:14" x14ac:dyDescent="0.25">
      <c r="A630" s="19" t="s">
        <v>942</v>
      </c>
      <c r="B630" s="80"/>
      <c r="C630" s="81"/>
      <c r="D630" s="81"/>
      <c r="E630" s="80"/>
      <c r="F630" s="81"/>
      <c r="G630" s="81"/>
      <c r="H630" s="81"/>
      <c r="I630" s="81">
        <v>2</v>
      </c>
      <c r="J630" s="63">
        <v>2</v>
      </c>
      <c r="K630" s="30">
        <v>2</v>
      </c>
      <c r="L630" s="30">
        <v>2</v>
      </c>
      <c r="M630" s="30">
        <v>1</v>
      </c>
      <c r="N630" s="30">
        <v>11</v>
      </c>
    </row>
    <row r="631" spans="1:14" x14ac:dyDescent="0.25">
      <c r="A631" s="19" t="s">
        <v>943</v>
      </c>
      <c r="B631" s="80"/>
      <c r="C631" s="81"/>
      <c r="D631" s="81"/>
      <c r="E631" s="80"/>
      <c r="F631" s="81"/>
      <c r="G631" s="81"/>
      <c r="H631" s="81"/>
      <c r="I631" s="81"/>
      <c r="J631" s="63">
        <v>1</v>
      </c>
      <c r="K631" s="30">
        <v>1</v>
      </c>
      <c r="L631" s="30">
        <v>2</v>
      </c>
      <c r="M631" s="30">
        <v>2</v>
      </c>
      <c r="N631" s="30">
        <v>3</v>
      </c>
    </row>
    <row r="632" spans="1:14" x14ac:dyDescent="0.25">
      <c r="A632" s="19" t="s">
        <v>944</v>
      </c>
      <c r="B632" s="80"/>
      <c r="C632" s="81"/>
      <c r="D632" s="81"/>
      <c r="E632" s="80"/>
      <c r="F632" s="81"/>
      <c r="G632" s="81"/>
      <c r="H632" s="81"/>
      <c r="I632" s="81">
        <v>1</v>
      </c>
      <c r="J632" s="63">
        <v>2</v>
      </c>
      <c r="K632" s="30"/>
      <c r="L632" s="30"/>
      <c r="M632" s="30">
        <v>5</v>
      </c>
      <c r="N632" s="30">
        <v>1</v>
      </c>
    </row>
    <row r="633" spans="1:14" x14ac:dyDescent="0.25">
      <c r="A633" s="19" t="s">
        <v>945</v>
      </c>
      <c r="B633" s="80"/>
      <c r="C633" s="81"/>
      <c r="D633" s="81"/>
      <c r="E633" s="80"/>
      <c r="F633" s="81">
        <v>2</v>
      </c>
      <c r="G633" s="81">
        <v>19</v>
      </c>
      <c r="H633" s="81">
        <v>34</v>
      </c>
      <c r="I633" s="81">
        <v>29</v>
      </c>
      <c r="J633" s="63">
        <v>45</v>
      </c>
      <c r="K633" s="30">
        <v>20</v>
      </c>
      <c r="L633" s="30">
        <v>4</v>
      </c>
      <c r="M633" s="30">
        <v>9</v>
      </c>
      <c r="N633" s="30">
        <v>6</v>
      </c>
    </row>
    <row r="634" spans="1:14" x14ac:dyDescent="0.25">
      <c r="A634" s="19" t="s">
        <v>946</v>
      </c>
      <c r="B634" s="80"/>
      <c r="C634" s="81"/>
      <c r="D634" s="81"/>
      <c r="E634" s="80"/>
      <c r="F634" s="81">
        <v>1</v>
      </c>
      <c r="G634" s="81">
        <v>23</v>
      </c>
      <c r="H634" s="81">
        <v>39</v>
      </c>
      <c r="I634" s="81">
        <v>43</v>
      </c>
      <c r="J634" s="63">
        <v>57</v>
      </c>
      <c r="K634" s="30">
        <v>27</v>
      </c>
      <c r="L634" s="30">
        <v>9</v>
      </c>
      <c r="M634" s="30">
        <v>14</v>
      </c>
      <c r="N634" s="30">
        <v>22</v>
      </c>
    </row>
    <row r="635" spans="1:14" x14ac:dyDescent="0.25">
      <c r="A635" s="19" t="s">
        <v>947</v>
      </c>
      <c r="B635" s="80"/>
      <c r="C635" s="81"/>
      <c r="D635" s="81"/>
      <c r="E635" s="80"/>
      <c r="F635" s="81">
        <v>1</v>
      </c>
      <c r="G635" s="81">
        <v>17</v>
      </c>
      <c r="H635" s="81">
        <v>37</v>
      </c>
      <c r="I635" s="81">
        <v>32</v>
      </c>
      <c r="J635" s="63">
        <v>43</v>
      </c>
      <c r="K635" s="30">
        <v>21</v>
      </c>
      <c r="L635" s="30">
        <v>4</v>
      </c>
      <c r="M635" s="30">
        <v>9</v>
      </c>
      <c r="N635" s="30">
        <v>13</v>
      </c>
    </row>
    <row r="636" spans="1:14" x14ac:dyDescent="0.25">
      <c r="A636" s="19" t="s">
        <v>948</v>
      </c>
      <c r="B636" s="80"/>
      <c r="C636" s="81"/>
      <c r="D636" s="81"/>
      <c r="E636" s="80"/>
      <c r="F636" s="81">
        <v>2</v>
      </c>
      <c r="G636" s="81">
        <v>27</v>
      </c>
      <c r="H636" s="81">
        <v>46</v>
      </c>
      <c r="I636" s="81">
        <v>46</v>
      </c>
      <c r="J636" s="63">
        <v>52</v>
      </c>
      <c r="K636" s="30">
        <v>30</v>
      </c>
      <c r="L636" s="30">
        <v>8</v>
      </c>
      <c r="M636" s="30">
        <v>14</v>
      </c>
      <c r="N636" s="30">
        <v>21</v>
      </c>
    </row>
    <row r="637" spans="1:14" x14ac:dyDescent="0.25">
      <c r="A637" s="19" t="s">
        <v>949</v>
      </c>
      <c r="B637" s="80"/>
      <c r="C637" s="81"/>
      <c r="D637" s="81"/>
      <c r="E637" s="80"/>
      <c r="F637" s="81">
        <v>1</v>
      </c>
      <c r="G637" s="81">
        <v>30</v>
      </c>
      <c r="H637" s="81">
        <v>36</v>
      </c>
      <c r="I637" s="81">
        <v>41</v>
      </c>
      <c r="J637" s="63">
        <v>41</v>
      </c>
      <c r="K637" s="30">
        <v>19</v>
      </c>
      <c r="L637" s="30">
        <v>8</v>
      </c>
      <c r="M637" s="30">
        <v>9</v>
      </c>
      <c r="N637" s="30">
        <v>8</v>
      </c>
    </row>
    <row r="638" spans="1:14" x14ac:dyDescent="0.25">
      <c r="A638" s="19" t="s">
        <v>950</v>
      </c>
      <c r="B638" s="80"/>
      <c r="C638" s="81"/>
      <c r="D638" s="81"/>
      <c r="E638" s="80"/>
      <c r="F638" s="81">
        <v>1</v>
      </c>
      <c r="G638" s="81">
        <v>12</v>
      </c>
      <c r="H638" s="81">
        <v>35</v>
      </c>
      <c r="I638" s="81">
        <v>43</v>
      </c>
      <c r="J638" s="63">
        <v>48</v>
      </c>
      <c r="K638" s="30">
        <v>24</v>
      </c>
      <c r="L638" s="30">
        <v>12</v>
      </c>
      <c r="M638" s="30">
        <v>17</v>
      </c>
      <c r="N638" s="30">
        <v>26</v>
      </c>
    </row>
    <row r="639" spans="1:14" x14ac:dyDescent="0.25">
      <c r="A639" s="19" t="s">
        <v>951</v>
      </c>
      <c r="B639" s="80"/>
      <c r="C639" s="81"/>
      <c r="D639" s="81"/>
      <c r="E639" s="80"/>
      <c r="F639" s="81">
        <v>2</v>
      </c>
      <c r="G639" s="81">
        <v>14</v>
      </c>
      <c r="H639" s="81">
        <v>35</v>
      </c>
      <c r="I639" s="81">
        <v>36</v>
      </c>
      <c r="J639" s="63">
        <v>49</v>
      </c>
      <c r="K639" s="30">
        <v>16</v>
      </c>
      <c r="L639" s="30">
        <v>2</v>
      </c>
      <c r="M639" s="30">
        <v>8</v>
      </c>
      <c r="N639" s="30">
        <v>16</v>
      </c>
    </row>
    <row r="640" spans="1:14" x14ac:dyDescent="0.25">
      <c r="A640" s="19" t="s">
        <v>952</v>
      </c>
      <c r="B640" s="80"/>
      <c r="C640" s="81"/>
      <c r="D640" s="81"/>
      <c r="E640" s="80"/>
      <c r="F640" s="81">
        <v>1</v>
      </c>
      <c r="G640" s="81">
        <v>10</v>
      </c>
      <c r="H640" s="81">
        <v>30</v>
      </c>
      <c r="I640" s="81">
        <v>23</v>
      </c>
      <c r="J640" s="63">
        <v>35</v>
      </c>
      <c r="K640" s="30">
        <v>15</v>
      </c>
      <c r="L640" s="30">
        <v>5</v>
      </c>
      <c r="M640" s="30">
        <v>5</v>
      </c>
      <c r="N640" s="30">
        <v>5</v>
      </c>
    </row>
    <row r="641" spans="1:14" x14ac:dyDescent="0.25">
      <c r="A641" s="19" t="s">
        <v>953</v>
      </c>
      <c r="B641" s="80"/>
      <c r="C641" s="81"/>
      <c r="D641" s="81"/>
      <c r="E641" s="80"/>
      <c r="F641" s="81"/>
      <c r="G641" s="81"/>
      <c r="H641" s="81"/>
      <c r="I641" s="81">
        <v>1</v>
      </c>
      <c r="J641" s="63">
        <v>1</v>
      </c>
      <c r="K641" s="30"/>
      <c r="L641" s="30">
        <v>2</v>
      </c>
      <c r="M641" s="30"/>
      <c r="N641" s="30">
        <v>2</v>
      </c>
    </row>
    <row r="642" spans="1:14" x14ac:dyDescent="0.25">
      <c r="A642" s="19" t="s">
        <v>954</v>
      </c>
      <c r="B642" s="80">
        <v>1</v>
      </c>
      <c r="C642" s="81">
        <v>2</v>
      </c>
      <c r="D642" s="81"/>
      <c r="E642" s="80"/>
      <c r="F642" s="81">
        <v>1</v>
      </c>
      <c r="G642" s="81">
        <v>1</v>
      </c>
      <c r="H642" s="81">
        <v>4</v>
      </c>
      <c r="I642" s="81">
        <v>3</v>
      </c>
      <c r="J642" s="63">
        <v>3</v>
      </c>
      <c r="K642" s="30">
        <v>3</v>
      </c>
      <c r="L642" s="30">
        <v>3</v>
      </c>
      <c r="M642" s="30">
        <v>3</v>
      </c>
      <c r="N642" s="30">
        <v>1</v>
      </c>
    </row>
    <row r="643" spans="1:14" x14ac:dyDescent="0.25">
      <c r="A643" s="19" t="s">
        <v>955</v>
      </c>
      <c r="B643" s="80">
        <v>3</v>
      </c>
      <c r="C643" s="81"/>
      <c r="D643" s="81"/>
      <c r="E643" s="80"/>
      <c r="F643" s="81"/>
      <c r="G643" s="81"/>
      <c r="H643" s="81">
        <v>4</v>
      </c>
      <c r="I643" s="81">
        <v>2</v>
      </c>
      <c r="J643" s="63">
        <v>6</v>
      </c>
      <c r="K643" s="30">
        <v>2</v>
      </c>
      <c r="L643" s="30">
        <v>2</v>
      </c>
      <c r="M643" s="30">
        <v>10</v>
      </c>
      <c r="N643" s="30">
        <v>4</v>
      </c>
    </row>
    <row r="644" spans="1:14" x14ac:dyDescent="0.25">
      <c r="A644" s="19" t="s">
        <v>956</v>
      </c>
      <c r="B644" s="80"/>
      <c r="C644" s="81"/>
      <c r="D644" s="81"/>
      <c r="E644" s="80"/>
      <c r="F644" s="81"/>
      <c r="G644" s="81"/>
      <c r="H644" s="81">
        <v>3</v>
      </c>
      <c r="I644" s="81">
        <v>1</v>
      </c>
      <c r="J644" s="63">
        <v>26</v>
      </c>
      <c r="K644" s="30">
        <v>34</v>
      </c>
      <c r="L644" s="30">
        <v>34</v>
      </c>
      <c r="M644" s="30">
        <v>34</v>
      </c>
      <c r="N644" s="30">
        <v>45</v>
      </c>
    </row>
    <row r="645" spans="1:14" x14ac:dyDescent="0.25">
      <c r="A645" s="19" t="s">
        <v>957</v>
      </c>
      <c r="B645" s="80">
        <v>11</v>
      </c>
      <c r="C645" s="81">
        <v>4</v>
      </c>
      <c r="D645" s="81">
        <v>4</v>
      </c>
      <c r="E645" s="80">
        <v>7</v>
      </c>
      <c r="F645" s="81">
        <v>7</v>
      </c>
      <c r="G645" s="81">
        <v>14</v>
      </c>
      <c r="H645" s="81">
        <v>6</v>
      </c>
      <c r="I645" s="81">
        <v>8</v>
      </c>
      <c r="J645" s="63">
        <v>9</v>
      </c>
      <c r="K645" s="30">
        <v>5</v>
      </c>
      <c r="L645" s="30">
        <v>33</v>
      </c>
      <c r="M645" s="30">
        <v>19</v>
      </c>
      <c r="N645" s="30">
        <v>17</v>
      </c>
    </row>
    <row r="646" spans="1:14" x14ac:dyDescent="0.25">
      <c r="A646" s="19" t="s">
        <v>958</v>
      </c>
      <c r="B646" s="80">
        <v>9</v>
      </c>
      <c r="C646" s="81">
        <v>1</v>
      </c>
      <c r="D646" s="81">
        <v>1</v>
      </c>
      <c r="E646" s="80"/>
      <c r="F646" s="81">
        <v>1</v>
      </c>
      <c r="G646" s="81">
        <v>3</v>
      </c>
      <c r="H646" s="81">
        <v>29</v>
      </c>
      <c r="I646" s="81">
        <v>54</v>
      </c>
      <c r="J646" s="63">
        <v>79</v>
      </c>
      <c r="K646" s="30">
        <v>4</v>
      </c>
      <c r="L646" s="30">
        <v>26</v>
      </c>
      <c r="M646" s="30">
        <v>65</v>
      </c>
      <c r="N646" s="30">
        <v>86</v>
      </c>
    </row>
    <row r="647" spans="1:14" x14ac:dyDescent="0.25">
      <c r="A647" s="19" t="s">
        <v>959</v>
      </c>
      <c r="B647" s="80"/>
      <c r="C647" s="81"/>
      <c r="D647" s="81"/>
      <c r="E647" s="80"/>
      <c r="F647" s="81"/>
      <c r="G647" s="81"/>
      <c r="H647" s="81"/>
      <c r="I647" s="81"/>
      <c r="J647" s="63"/>
      <c r="K647" s="30"/>
      <c r="L647" s="30"/>
      <c r="M647" s="30"/>
      <c r="N647" s="30">
        <v>1</v>
      </c>
    </row>
    <row r="648" spans="1:14" x14ac:dyDescent="0.25">
      <c r="A648" s="19" t="s">
        <v>960</v>
      </c>
      <c r="B648" s="80">
        <v>6</v>
      </c>
      <c r="C648" s="81">
        <v>2</v>
      </c>
      <c r="D648" s="81">
        <v>5</v>
      </c>
      <c r="E648" s="80"/>
      <c r="F648" s="81">
        <v>4</v>
      </c>
      <c r="G648" s="81">
        <v>4</v>
      </c>
      <c r="H648" s="81">
        <v>5</v>
      </c>
      <c r="I648" s="81">
        <v>4</v>
      </c>
      <c r="J648" s="63">
        <v>3</v>
      </c>
      <c r="K648" s="30">
        <v>4</v>
      </c>
      <c r="L648" s="30">
        <v>4</v>
      </c>
      <c r="M648" s="30">
        <v>8</v>
      </c>
      <c r="N648" s="30">
        <v>7</v>
      </c>
    </row>
    <row r="649" spans="1:14" x14ac:dyDescent="0.25">
      <c r="A649" s="19" t="s">
        <v>961</v>
      </c>
      <c r="B649" s="80">
        <v>81</v>
      </c>
      <c r="C649" s="81">
        <v>23</v>
      </c>
      <c r="D649" s="81">
        <v>20</v>
      </c>
      <c r="E649" s="80">
        <v>21</v>
      </c>
      <c r="F649" s="81">
        <v>24</v>
      </c>
      <c r="G649" s="81">
        <v>21</v>
      </c>
      <c r="H649" s="81">
        <v>20</v>
      </c>
      <c r="I649" s="81">
        <v>62</v>
      </c>
      <c r="J649" s="63">
        <v>196</v>
      </c>
      <c r="K649" s="30">
        <v>115</v>
      </c>
      <c r="L649" s="30">
        <v>77</v>
      </c>
      <c r="M649" s="30">
        <v>112</v>
      </c>
      <c r="N649" s="30">
        <v>106</v>
      </c>
    </row>
    <row r="650" spans="1:14" x14ac:dyDescent="0.25">
      <c r="A650" s="19" t="s">
        <v>962</v>
      </c>
      <c r="B650" s="80"/>
      <c r="C650" s="81">
        <v>1</v>
      </c>
      <c r="D650" s="81">
        <v>4</v>
      </c>
      <c r="E650" s="80">
        <v>4</v>
      </c>
      <c r="F650" s="81">
        <v>5</v>
      </c>
      <c r="G650" s="81">
        <v>8</v>
      </c>
      <c r="H650" s="81">
        <v>5</v>
      </c>
      <c r="I650" s="81">
        <v>1</v>
      </c>
      <c r="J650" s="63">
        <v>5</v>
      </c>
      <c r="K650" s="30">
        <v>4</v>
      </c>
      <c r="L650" s="30">
        <v>1</v>
      </c>
      <c r="M650" s="30">
        <v>9</v>
      </c>
      <c r="N650" s="30">
        <v>22</v>
      </c>
    </row>
    <row r="651" spans="1:14" x14ac:dyDescent="0.25">
      <c r="A651" s="19" t="s">
        <v>963</v>
      </c>
      <c r="B651" s="80"/>
      <c r="C651" s="81"/>
      <c r="D651" s="81">
        <v>1</v>
      </c>
      <c r="E651" s="80"/>
      <c r="F651" s="81"/>
      <c r="G651" s="81"/>
      <c r="H651" s="81"/>
      <c r="I651" s="81"/>
      <c r="J651" s="63"/>
      <c r="K651" s="30">
        <v>1</v>
      </c>
      <c r="L651" s="30">
        <v>1</v>
      </c>
      <c r="M651" s="30">
        <v>1</v>
      </c>
      <c r="N651" s="30">
        <v>2</v>
      </c>
    </row>
    <row r="652" spans="1:14" x14ac:dyDescent="0.25">
      <c r="A652" s="19" t="s">
        <v>964</v>
      </c>
      <c r="B652" s="80"/>
      <c r="C652" s="81"/>
      <c r="D652" s="81"/>
      <c r="E652" s="80">
        <v>1</v>
      </c>
      <c r="F652" s="81"/>
      <c r="G652" s="81"/>
      <c r="H652" s="81"/>
      <c r="I652" s="81">
        <v>1</v>
      </c>
      <c r="J652" s="63"/>
      <c r="K652" s="30">
        <v>5</v>
      </c>
      <c r="L652" s="30">
        <v>1</v>
      </c>
      <c r="M652" s="30">
        <v>4</v>
      </c>
      <c r="N652" s="30">
        <v>9</v>
      </c>
    </row>
    <row r="653" spans="1:14" x14ac:dyDescent="0.25">
      <c r="A653" s="19" t="s">
        <v>965</v>
      </c>
      <c r="B653" s="80"/>
      <c r="C653" s="81"/>
      <c r="D653" s="81"/>
      <c r="E653" s="80"/>
      <c r="F653" s="81"/>
      <c r="G653" s="81"/>
      <c r="H653" s="81"/>
      <c r="I653" s="81">
        <v>1</v>
      </c>
      <c r="J653" s="63">
        <v>1</v>
      </c>
      <c r="K653" s="30"/>
      <c r="L653" s="30"/>
      <c r="M653" s="30">
        <v>1</v>
      </c>
      <c r="N653" s="30">
        <v>2</v>
      </c>
    </row>
    <row r="654" spans="1:14" x14ac:dyDescent="0.25">
      <c r="A654" s="19" t="s">
        <v>966</v>
      </c>
      <c r="B654" s="80"/>
      <c r="C654" s="81"/>
      <c r="D654" s="81"/>
      <c r="E654" s="80"/>
      <c r="F654" s="81"/>
      <c r="G654" s="81">
        <v>5</v>
      </c>
      <c r="H654" s="81">
        <v>1</v>
      </c>
      <c r="I654" s="81">
        <v>2</v>
      </c>
      <c r="J654" s="63">
        <v>5</v>
      </c>
      <c r="K654" s="30">
        <v>18</v>
      </c>
      <c r="L654" s="30"/>
      <c r="M654" s="30">
        <v>2</v>
      </c>
      <c r="N654" s="30">
        <v>15</v>
      </c>
    </row>
    <row r="655" spans="1:14" x14ac:dyDescent="0.25">
      <c r="A655" s="19" t="s">
        <v>967</v>
      </c>
      <c r="B655" s="80">
        <v>2</v>
      </c>
      <c r="C655" s="81"/>
      <c r="D655" s="81"/>
      <c r="E655" s="80">
        <v>3</v>
      </c>
      <c r="F655" s="81">
        <v>7</v>
      </c>
      <c r="G655" s="81">
        <v>10</v>
      </c>
      <c r="H655" s="81">
        <v>10</v>
      </c>
      <c r="I655" s="81">
        <v>7</v>
      </c>
      <c r="J655" s="63">
        <v>9</v>
      </c>
      <c r="K655" s="30">
        <v>5</v>
      </c>
      <c r="L655" s="30">
        <v>1</v>
      </c>
      <c r="M655" s="30">
        <v>10</v>
      </c>
      <c r="N655" s="30">
        <v>3</v>
      </c>
    </row>
    <row r="656" spans="1:14" x14ac:dyDescent="0.25">
      <c r="A656" s="19" t="s">
        <v>968</v>
      </c>
      <c r="B656" s="80">
        <v>12</v>
      </c>
      <c r="C656" s="81">
        <v>13</v>
      </c>
      <c r="D656" s="81">
        <v>13</v>
      </c>
      <c r="E656" s="80">
        <v>11</v>
      </c>
      <c r="F656" s="81">
        <v>8</v>
      </c>
      <c r="G656" s="81">
        <v>9</v>
      </c>
      <c r="H656" s="81">
        <v>15</v>
      </c>
      <c r="I656" s="81">
        <v>14</v>
      </c>
      <c r="J656" s="63">
        <v>12</v>
      </c>
      <c r="K656" s="30">
        <v>15</v>
      </c>
      <c r="L656" s="30">
        <v>29</v>
      </c>
      <c r="M656" s="30">
        <v>14</v>
      </c>
      <c r="N656" s="30">
        <v>29</v>
      </c>
    </row>
    <row r="657" spans="1:14" x14ac:dyDescent="0.25">
      <c r="A657" s="19" t="s">
        <v>969</v>
      </c>
      <c r="B657" s="80">
        <v>17</v>
      </c>
      <c r="C657" s="81">
        <v>25</v>
      </c>
      <c r="D657" s="81">
        <v>19</v>
      </c>
      <c r="E657" s="80">
        <v>20</v>
      </c>
      <c r="F657" s="81">
        <v>22</v>
      </c>
      <c r="G657" s="81">
        <v>36</v>
      </c>
      <c r="H657" s="81">
        <v>29</v>
      </c>
      <c r="I657" s="81">
        <v>16</v>
      </c>
      <c r="J657" s="63">
        <v>45</v>
      </c>
      <c r="K657" s="30">
        <v>13</v>
      </c>
      <c r="L657" s="30">
        <v>45</v>
      </c>
      <c r="M657" s="30">
        <v>30</v>
      </c>
      <c r="N657" s="30">
        <v>39</v>
      </c>
    </row>
    <row r="658" spans="1:14" x14ac:dyDescent="0.25">
      <c r="A658" s="19" t="s">
        <v>970</v>
      </c>
      <c r="B658" s="80">
        <v>22</v>
      </c>
      <c r="C658" s="81">
        <v>60</v>
      </c>
      <c r="D658" s="81">
        <v>53</v>
      </c>
      <c r="E658" s="80">
        <v>26</v>
      </c>
      <c r="F658" s="81">
        <v>18</v>
      </c>
      <c r="G658" s="81">
        <v>26</v>
      </c>
      <c r="H658" s="81">
        <v>37</v>
      </c>
      <c r="I658" s="81">
        <v>17</v>
      </c>
      <c r="J658" s="63">
        <v>28</v>
      </c>
      <c r="K658" s="30">
        <v>21</v>
      </c>
      <c r="L658" s="30">
        <v>13</v>
      </c>
      <c r="M658" s="30">
        <v>15</v>
      </c>
      <c r="N658" s="30">
        <v>12</v>
      </c>
    </row>
    <row r="659" spans="1:14" x14ac:dyDescent="0.25">
      <c r="A659" s="19" t="s">
        <v>971</v>
      </c>
      <c r="B659" s="80"/>
      <c r="C659" s="81"/>
      <c r="D659" s="81"/>
      <c r="E659" s="80"/>
      <c r="F659" s="81"/>
      <c r="G659" s="81"/>
      <c r="H659" s="81"/>
      <c r="I659" s="81"/>
      <c r="J659" s="63"/>
      <c r="K659" s="30"/>
      <c r="L659" s="30"/>
      <c r="M659" s="30">
        <v>2</v>
      </c>
      <c r="N659" s="30">
        <v>2</v>
      </c>
    </row>
    <row r="660" spans="1:14" x14ac:dyDescent="0.25">
      <c r="A660" s="19" t="s">
        <v>972</v>
      </c>
      <c r="B660" s="80">
        <v>1</v>
      </c>
      <c r="C660" s="81">
        <v>2</v>
      </c>
      <c r="D660" s="81"/>
      <c r="E660" s="80">
        <v>2</v>
      </c>
      <c r="F660" s="81"/>
      <c r="G660" s="81"/>
      <c r="H660" s="81"/>
      <c r="I660" s="81"/>
      <c r="J660" s="63">
        <v>22</v>
      </c>
      <c r="K660" s="30">
        <v>20</v>
      </c>
      <c r="L660" s="30">
        <v>27</v>
      </c>
      <c r="M660" s="30">
        <v>28</v>
      </c>
      <c r="N660" s="30">
        <v>30</v>
      </c>
    </row>
    <row r="661" spans="1:14" x14ac:dyDescent="0.25">
      <c r="A661" s="19" t="s">
        <v>973</v>
      </c>
      <c r="B661" s="80"/>
      <c r="C661" s="81"/>
      <c r="D661" s="81"/>
      <c r="E661" s="80"/>
      <c r="F661" s="81"/>
      <c r="G661" s="81">
        <v>1</v>
      </c>
      <c r="H661" s="81">
        <v>32</v>
      </c>
      <c r="I661" s="81">
        <v>46</v>
      </c>
      <c r="J661" s="63">
        <v>45</v>
      </c>
      <c r="K661" s="30">
        <v>33</v>
      </c>
      <c r="L661" s="30">
        <v>21</v>
      </c>
      <c r="M661" s="30">
        <v>25</v>
      </c>
      <c r="N661" s="30">
        <v>35</v>
      </c>
    </row>
    <row r="662" spans="1:14" x14ac:dyDescent="0.25">
      <c r="A662" s="19" t="s">
        <v>974</v>
      </c>
      <c r="B662" s="80">
        <v>58</v>
      </c>
      <c r="C662" s="81">
        <v>41</v>
      </c>
      <c r="D662" s="81">
        <v>58</v>
      </c>
      <c r="E662" s="80">
        <v>61</v>
      </c>
      <c r="F662" s="81">
        <v>38</v>
      </c>
      <c r="G662" s="81">
        <v>44</v>
      </c>
      <c r="H662" s="81">
        <v>70</v>
      </c>
      <c r="I662" s="81">
        <v>45</v>
      </c>
      <c r="J662" s="63">
        <v>74</v>
      </c>
      <c r="K662" s="30">
        <v>61</v>
      </c>
      <c r="L662" s="30">
        <v>92</v>
      </c>
      <c r="M662" s="30">
        <v>110</v>
      </c>
      <c r="N662" s="30">
        <v>122</v>
      </c>
    </row>
    <row r="663" spans="1:14" x14ac:dyDescent="0.25">
      <c r="A663" s="19" t="s">
        <v>975</v>
      </c>
      <c r="B663" s="80">
        <v>3</v>
      </c>
      <c r="C663" s="81"/>
      <c r="D663" s="81">
        <v>4</v>
      </c>
      <c r="E663" s="80">
        <v>3</v>
      </c>
      <c r="F663" s="81"/>
      <c r="G663" s="81">
        <v>3</v>
      </c>
      <c r="H663" s="81">
        <v>3</v>
      </c>
      <c r="I663" s="81">
        <v>3</v>
      </c>
      <c r="J663" s="63">
        <v>10</v>
      </c>
      <c r="K663" s="30">
        <v>4</v>
      </c>
      <c r="L663" s="30">
        <v>17</v>
      </c>
      <c r="M663" s="30">
        <v>13</v>
      </c>
      <c r="N663" s="30">
        <v>12</v>
      </c>
    </row>
    <row r="664" spans="1:14" x14ac:dyDescent="0.25">
      <c r="A664" s="19" t="s">
        <v>976</v>
      </c>
      <c r="B664" s="80">
        <v>5</v>
      </c>
      <c r="C664" s="81">
        <v>4</v>
      </c>
      <c r="D664" s="81"/>
      <c r="E664" s="80">
        <v>2</v>
      </c>
      <c r="F664" s="81"/>
      <c r="G664" s="81"/>
      <c r="H664" s="81"/>
      <c r="I664" s="81">
        <v>1</v>
      </c>
      <c r="J664" s="63">
        <v>1</v>
      </c>
      <c r="K664" s="30">
        <v>1</v>
      </c>
      <c r="L664" s="30">
        <v>1</v>
      </c>
      <c r="M664" s="30"/>
      <c r="N664" s="30">
        <v>0</v>
      </c>
    </row>
    <row r="665" spans="1:14" x14ac:dyDescent="0.25">
      <c r="A665" s="19" t="s">
        <v>977</v>
      </c>
      <c r="B665" s="80">
        <v>1</v>
      </c>
      <c r="C665" s="81">
        <v>1</v>
      </c>
      <c r="D665" s="81"/>
      <c r="E665" s="80"/>
      <c r="F665" s="81">
        <v>1</v>
      </c>
      <c r="G665" s="81">
        <v>1</v>
      </c>
      <c r="H665" s="81"/>
      <c r="I665" s="81">
        <v>1</v>
      </c>
      <c r="J665" s="63">
        <v>8</v>
      </c>
      <c r="K665" s="30">
        <v>4</v>
      </c>
      <c r="L665" s="30">
        <v>2</v>
      </c>
      <c r="M665" s="30">
        <v>7</v>
      </c>
      <c r="N665" s="30">
        <v>10</v>
      </c>
    </row>
    <row r="666" spans="1:14" x14ac:dyDescent="0.25">
      <c r="A666" s="19" t="s">
        <v>978</v>
      </c>
      <c r="B666" s="80"/>
      <c r="C666" s="81"/>
      <c r="D666" s="81"/>
      <c r="E666" s="80"/>
      <c r="F666" s="81"/>
      <c r="G666" s="81"/>
      <c r="H666" s="81"/>
      <c r="I666" s="81">
        <v>1</v>
      </c>
      <c r="J666" s="63"/>
      <c r="K666" s="30"/>
      <c r="L666" s="30"/>
      <c r="M666" s="30"/>
      <c r="N666" s="30">
        <v>0</v>
      </c>
    </row>
    <row r="667" spans="1:14" x14ac:dyDescent="0.25">
      <c r="A667" s="19" t="s">
        <v>979</v>
      </c>
      <c r="B667" s="80"/>
      <c r="C667" s="81"/>
      <c r="D667" s="81"/>
      <c r="E667" s="80"/>
      <c r="F667" s="81"/>
      <c r="G667" s="81"/>
      <c r="H667" s="81">
        <v>10</v>
      </c>
      <c r="I667" s="81">
        <v>23</v>
      </c>
      <c r="J667" s="63">
        <v>21</v>
      </c>
      <c r="K667" s="30">
        <v>19</v>
      </c>
      <c r="L667" s="30">
        <v>22</v>
      </c>
      <c r="M667" s="30">
        <v>65</v>
      </c>
      <c r="N667" s="30">
        <v>62</v>
      </c>
    </row>
    <row r="668" spans="1:14" x14ac:dyDescent="0.25">
      <c r="A668" s="19" t="s">
        <v>980</v>
      </c>
      <c r="B668" s="80">
        <v>12</v>
      </c>
      <c r="C668" s="81">
        <v>4</v>
      </c>
      <c r="D668" s="81">
        <v>9</v>
      </c>
      <c r="E668" s="80">
        <v>15</v>
      </c>
      <c r="F668" s="81">
        <v>10</v>
      </c>
      <c r="G668" s="81">
        <v>14</v>
      </c>
      <c r="H668" s="81">
        <v>17</v>
      </c>
      <c r="I668" s="81">
        <v>10</v>
      </c>
      <c r="J668" s="63">
        <v>26</v>
      </c>
      <c r="K668" s="30">
        <v>21</v>
      </c>
      <c r="L668" s="30">
        <v>16</v>
      </c>
      <c r="M668" s="30">
        <v>21</v>
      </c>
      <c r="N668" s="30">
        <v>24</v>
      </c>
    </row>
    <row r="669" spans="1:14" x14ac:dyDescent="0.25">
      <c r="A669" s="19" t="s">
        <v>981</v>
      </c>
      <c r="B669" s="80">
        <v>2</v>
      </c>
      <c r="C669" s="81"/>
      <c r="D669" s="81">
        <v>2</v>
      </c>
      <c r="E669" s="80">
        <v>1</v>
      </c>
      <c r="F669" s="81">
        <v>1</v>
      </c>
      <c r="G669" s="81">
        <v>3</v>
      </c>
      <c r="H669" s="81">
        <v>3</v>
      </c>
      <c r="I669" s="81">
        <v>5</v>
      </c>
      <c r="J669" s="63">
        <v>6</v>
      </c>
      <c r="K669" s="30">
        <v>37</v>
      </c>
      <c r="L669" s="30">
        <v>65</v>
      </c>
      <c r="M669" s="30">
        <v>39</v>
      </c>
      <c r="N669" s="30">
        <v>39</v>
      </c>
    </row>
    <row r="670" spans="1:14" x14ac:dyDescent="0.25">
      <c r="A670" s="19" t="s">
        <v>982</v>
      </c>
      <c r="B670" s="80">
        <v>1</v>
      </c>
      <c r="C670" s="81"/>
      <c r="D670" s="81"/>
      <c r="E670" s="80"/>
      <c r="F670" s="81"/>
      <c r="G670" s="81"/>
      <c r="H670" s="81">
        <v>2</v>
      </c>
      <c r="I670" s="81"/>
      <c r="J670" s="63"/>
      <c r="K670" s="30"/>
      <c r="L670" s="30"/>
      <c r="M670" s="30"/>
      <c r="N670" s="30">
        <v>0</v>
      </c>
    </row>
    <row r="671" spans="1:14" x14ac:dyDescent="0.25">
      <c r="A671" s="19" t="s">
        <v>983</v>
      </c>
      <c r="B671" s="80"/>
      <c r="C671" s="81"/>
      <c r="D671" s="81"/>
      <c r="E671" s="80"/>
      <c r="F671" s="81"/>
      <c r="G671" s="81"/>
      <c r="H671" s="81"/>
      <c r="I671" s="81"/>
      <c r="J671" s="63"/>
      <c r="K671" s="30"/>
      <c r="L671" s="30"/>
      <c r="M671" s="30">
        <v>2</v>
      </c>
      <c r="N671" s="30">
        <v>2</v>
      </c>
    </row>
    <row r="672" spans="1:14" x14ac:dyDescent="0.25">
      <c r="A672" s="19" t="s">
        <v>984</v>
      </c>
      <c r="B672" s="80">
        <v>1</v>
      </c>
      <c r="C672" s="81">
        <v>2</v>
      </c>
      <c r="D672" s="81">
        <v>1</v>
      </c>
      <c r="E672" s="80">
        <v>1</v>
      </c>
      <c r="F672" s="81"/>
      <c r="G672" s="81">
        <v>6</v>
      </c>
      <c r="H672" s="81">
        <v>1</v>
      </c>
      <c r="I672" s="81">
        <v>2</v>
      </c>
      <c r="J672" s="63">
        <v>1</v>
      </c>
      <c r="K672" s="30"/>
      <c r="L672" s="30">
        <v>1</v>
      </c>
      <c r="M672" s="30">
        <v>2</v>
      </c>
      <c r="N672" s="30">
        <v>0</v>
      </c>
    </row>
    <row r="673" spans="1:14" x14ac:dyDescent="0.25">
      <c r="A673" s="19" t="s">
        <v>985</v>
      </c>
      <c r="B673" s="80">
        <v>28</v>
      </c>
      <c r="C673" s="81">
        <v>22</v>
      </c>
      <c r="D673" s="81">
        <v>16</v>
      </c>
      <c r="E673" s="80">
        <v>3</v>
      </c>
      <c r="F673" s="81">
        <v>12</v>
      </c>
      <c r="G673" s="81">
        <v>17</v>
      </c>
      <c r="H673" s="81">
        <v>26</v>
      </c>
      <c r="I673" s="81">
        <v>26</v>
      </c>
      <c r="J673" s="63">
        <v>35</v>
      </c>
      <c r="K673" s="30">
        <v>24</v>
      </c>
      <c r="L673" s="30">
        <v>51</v>
      </c>
      <c r="M673" s="30">
        <v>29</v>
      </c>
      <c r="N673" s="30">
        <v>41</v>
      </c>
    </row>
    <row r="674" spans="1:14" x14ac:dyDescent="0.25">
      <c r="A674" s="19" t="s">
        <v>986</v>
      </c>
      <c r="B674" s="80">
        <v>6</v>
      </c>
      <c r="C674" s="81">
        <v>5</v>
      </c>
      <c r="D674" s="81">
        <v>3</v>
      </c>
      <c r="E674" s="80">
        <v>2</v>
      </c>
      <c r="F674" s="81">
        <v>4</v>
      </c>
      <c r="G674" s="81">
        <v>4</v>
      </c>
      <c r="H674" s="81">
        <v>3</v>
      </c>
      <c r="I674" s="81">
        <v>2</v>
      </c>
      <c r="J674" s="63">
        <v>2</v>
      </c>
      <c r="K674" s="30">
        <v>6</v>
      </c>
      <c r="L674" s="30">
        <v>7</v>
      </c>
      <c r="M674" s="30">
        <v>15</v>
      </c>
      <c r="N674" s="30">
        <v>5</v>
      </c>
    </row>
    <row r="675" spans="1:14" x14ac:dyDescent="0.25">
      <c r="A675" s="19" t="s">
        <v>987</v>
      </c>
      <c r="B675" s="80">
        <v>10</v>
      </c>
      <c r="C675" s="81">
        <v>10</v>
      </c>
      <c r="D675" s="81">
        <v>8</v>
      </c>
      <c r="E675" s="80">
        <v>12</v>
      </c>
      <c r="F675" s="81">
        <v>6</v>
      </c>
      <c r="G675" s="81">
        <v>13</v>
      </c>
      <c r="H675" s="81">
        <v>17</v>
      </c>
      <c r="I675" s="81">
        <v>15</v>
      </c>
      <c r="J675" s="63">
        <v>15</v>
      </c>
      <c r="K675" s="30">
        <v>1</v>
      </c>
      <c r="L675" s="30">
        <v>12</v>
      </c>
      <c r="M675" s="30">
        <v>18</v>
      </c>
      <c r="N675" s="30">
        <v>14</v>
      </c>
    </row>
    <row r="676" spans="1:14" x14ac:dyDescent="0.25">
      <c r="A676" s="19" t="s">
        <v>988</v>
      </c>
      <c r="B676" s="80">
        <v>1</v>
      </c>
      <c r="C676" s="81"/>
      <c r="D676" s="81"/>
      <c r="E676" s="80"/>
      <c r="F676" s="81"/>
      <c r="G676" s="81"/>
      <c r="H676" s="81"/>
      <c r="I676" s="81"/>
      <c r="J676" s="63"/>
      <c r="K676" s="30"/>
      <c r="L676" s="30"/>
      <c r="M676" s="30"/>
      <c r="N676" s="30">
        <v>0</v>
      </c>
    </row>
    <row r="677" spans="1:14" x14ac:dyDescent="0.25">
      <c r="A677" s="19" t="s">
        <v>989</v>
      </c>
      <c r="B677" s="80">
        <v>34</v>
      </c>
      <c r="C677" s="81">
        <v>23</v>
      </c>
      <c r="D677" s="81">
        <v>30</v>
      </c>
      <c r="E677" s="80">
        <v>43</v>
      </c>
      <c r="F677" s="81">
        <v>43</v>
      </c>
      <c r="G677" s="81">
        <v>46</v>
      </c>
      <c r="H677" s="81">
        <v>46</v>
      </c>
      <c r="I677" s="81">
        <v>34</v>
      </c>
      <c r="J677" s="63">
        <v>74</v>
      </c>
      <c r="K677" s="30">
        <v>44</v>
      </c>
      <c r="L677" s="30">
        <v>34</v>
      </c>
      <c r="M677" s="30">
        <v>40</v>
      </c>
      <c r="N677" s="30">
        <v>31</v>
      </c>
    </row>
    <row r="678" spans="1:14" x14ac:dyDescent="0.25">
      <c r="A678" s="19" t="s">
        <v>990</v>
      </c>
      <c r="B678" s="80">
        <v>20</v>
      </c>
      <c r="C678" s="81">
        <v>11</v>
      </c>
      <c r="D678" s="81">
        <v>11</v>
      </c>
      <c r="E678" s="80">
        <v>5</v>
      </c>
      <c r="F678" s="81">
        <v>6</v>
      </c>
      <c r="G678" s="81">
        <v>3</v>
      </c>
      <c r="H678" s="81">
        <v>7</v>
      </c>
      <c r="I678" s="81">
        <v>3</v>
      </c>
      <c r="J678" s="63">
        <v>3</v>
      </c>
      <c r="K678" s="30">
        <v>2</v>
      </c>
      <c r="L678" s="30">
        <v>2</v>
      </c>
      <c r="M678" s="30">
        <v>4</v>
      </c>
      <c r="N678" s="30">
        <v>4</v>
      </c>
    </row>
    <row r="679" spans="1:14" x14ac:dyDescent="0.25">
      <c r="A679" s="19" t="s">
        <v>991</v>
      </c>
      <c r="B679" s="80"/>
      <c r="C679" s="81"/>
      <c r="D679" s="81"/>
      <c r="E679" s="80"/>
      <c r="F679" s="81"/>
      <c r="G679" s="81"/>
      <c r="H679" s="81"/>
      <c r="I679" s="81"/>
      <c r="J679" s="63">
        <v>2</v>
      </c>
      <c r="K679" s="30">
        <v>3</v>
      </c>
      <c r="L679" s="30">
        <v>2</v>
      </c>
      <c r="M679" s="30">
        <v>2</v>
      </c>
      <c r="N679" s="30">
        <v>11</v>
      </c>
    </row>
    <row r="680" spans="1:14" x14ac:dyDescent="0.25">
      <c r="A680" s="19" t="s">
        <v>992</v>
      </c>
      <c r="B680" s="80"/>
      <c r="C680" s="81"/>
      <c r="D680" s="81"/>
      <c r="E680" s="80">
        <v>1</v>
      </c>
      <c r="F680" s="81"/>
      <c r="G680" s="81"/>
      <c r="H680" s="81"/>
      <c r="I680" s="81"/>
      <c r="J680" s="63"/>
      <c r="K680" s="30"/>
      <c r="L680" s="30">
        <v>1</v>
      </c>
      <c r="M680" s="30">
        <v>3</v>
      </c>
      <c r="N680" s="30">
        <v>2</v>
      </c>
    </row>
    <row r="681" spans="1:14" x14ac:dyDescent="0.25">
      <c r="A681" s="19" t="s">
        <v>993</v>
      </c>
      <c r="B681" s="80">
        <v>156</v>
      </c>
      <c r="C681" s="81">
        <v>90</v>
      </c>
      <c r="D681" s="81">
        <v>107</v>
      </c>
      <c r="E681" s="80">
        <v>98</v>
      </c>
      <c r="F681" s="81">
        <v>73</v>
      </c>
      <c r="G681" s="81">
        <v>145</v>
      </c>
      <c r="H681" s="81">
        <v>156</v>
      </c>
      <c r="I681" s="81">
        <v>148</v>
      </c>
      <c r="J681" s="63">
        <v>138</v>
      </c>
      <c r="K681" s="30">
        <v>117</v>
      </c>
      <c r="L681" s="30">
        <v>105</v>
      </c>
      <c r="M681" s="30">
        <v>115</v>
      </c>
      <c r="N681" s="30">
        <v>131</v>
      </c>
    </row>
    <row r="682" spans="1:14" x14ac:dyDescent="0.25">
      <c r="A682" s="19" t="s">
        <v>994</v>
      </c>
      <c r="B682" s="80">
        <v>1</v>
      </c>
      <c r="C682" s="81"/>
      <c r="D682" s="81">
        <v>3</v>
      </c>
      <c r="E682" s="80">
        <v>3</v>
      </c>
      <c r="F682" s="81">
        <v>3</v>
      </c>
      <c r="G682" s="81">
        <v>2</v>
      </c>
      <c r="H682" s="81">
        <v>4</v>
      </c>
      <c r="I682" s="81"/>
      <c r="J682" s="63">
        <v>4</v>
      </c>
      <c r="K682" s="30">
        <v>4</v>
      </c>
      <c r="L682" s="30">
        <v>3</v>
      </c>
      <c r="M682" s="30">
        <v>2</v>
      </c>
      <c r="N682" s="30">
        <v>0</v>
      </c>
    </row>
    <row r="683" spans="1:14" x14ac:dyDescent="0.25">
      <c r="A683" s="19" t="s">
        <v>995</v>
      </c>
      <c r="B683" s="80"/>
      <c r="C683" s="81">
        <v>1</v>
      </c>
      <c r="D683" s="81">
        <v>1</v>
      </c>
      <c r="E683" s="80"/>
      <c r="F683" s="81">
        <v>1</v>
      </c>
      <c r="G683" s="81">
        <v>1</v>
      </c>
      <c r="H683" s="81"/>
      <c r="I683" s="81">
        <v>2</v>
      </c>
      <c r="J683" s="63"/>
      <c r="K683" s="30">
        <v>11</v>
      </c>
      <c r="L683" s="30">
        <v>19</v>
      </c>
      <c r="M683" s="30">
        <v>18</v>
      </c>
      <c r="N683" s="30">
        <v>11</v>
      </c>
    </row>
    <row r="684" spans="1:14" x14ac:dyDescent="0.25">
      <c r="A684" s="19" t="s">
        <v>996</v>
      </c>
      <c r="B684" s="80">
        <v>32</v>
      </c>
      <c r="C684" s="81">
        <v>27</v>
      </c>
      <c r="D684" s="81">
        <v>22</v>
      </c>
      <c r="E684" s="80">
        <v>19</v>
      </c>
      <c r="F684" s="81">
        <v>19</v>
      </c>
      <c r="G684" s="81">
        <v>53</v>
      </c>
      <c r="H684" s="81">
        <v>133</v>
      </c>
      <c r="I684" s="81">
        <v>105</v>
      </c>
      <c r="J684" s="63">
        <v>218</v>
      </c>
      <c r="K684" s="30">
        <v>87</v>
      </c>
      <c r="L684" s="30">
        <v>52</v>
      </c>
      <c r="M684" s="30">
        <v>102</v>
      </c>
      <c r="N684" s="30">
        <v>99</v>
      </c>
    </row>
    <row r="685" spans="1:14" x14ac:dyDescent="0.25">
      <c r="A685" s="19" t="s">
        <v>997</v>
      </c>
      <c r="B685" s="80">
        <v>14</v>
      </c>
      <c r="C685" s="81">
        <v>7</v>
      </c>
      <c r="D685" s="81">
        <v>7</v>
      </c>
      <c r="E685" s="80">
        <v>3</v>
      </c>
      <c r="F685" s="81">
        <v>4</v>
      </c>
      <c r="G685" s="81">
        <v>8</v>
      </c>
      <c r="H685" s="81">
        <v>1</v>
      </c>
      <c r="I685" s="81">
        <v>2</v>
      </c>
      <c r="J685" s="63">
        <v>3</v>
      </c>
      <c r="K685" s="30">
        <v>6</v>
      </c>
      <c r="L685" s="30">
        <v>6</v>
      </c>
      <c r="M685" s="30">
        <v>2</v>
      </c>
      <c r="N685" s="30">
        <v>4</v>
      </c>
    </row>
    <row r="686" spans="1:14" x14ac:dyDescent="0.25">
      <c r="A686" s="19" t="s">
        <v>998</v>
      </c>
      <c r="B686" s="80">
        <v>2</v>
      </c>
      <c r="C686" s="81"/>
      <c r="D686" s="81"/>
      <c r="E686" s="80"/>
      <c r="F686" s="81"/>
      <c r="G686" s="81"/>
      <c r="H686" s="81"/>
      <c r="I686" s="81"/>
      <c r="J686" s="63"/>
      <c r="K686" s="30"/>
      <c r="L686" s="30"/>
      <c r="M686" s="30"/>
      <c r="N686" s="30">
        <v>0</v>
      </c>
    </row>
    <row r="687" spans="1:14" x14ac:dyDescent="0.25">
      <c r="A687" s="19" t="s">
        <v>999</v>
      </c>
      <c r="B687" s="80">
        <v>84</v>
      </c>
      <c r="C687" s="81">
        <v>64</v>
      </c>
      <c r="D687" s="81">
        <v>85</v>
      </c>
      <c r="E687" s="80">
        <v>50</v>
      </c>
      <c r="F687" s="81">
        <v>37</v>
      </c>
      <c r="G687" s="81">
        <v>53</v>
      </c>
      <c r="H687" s="81">
        <v>70</v>
      </c>
      <c r="I687" s="81">
        <v>65</v>
      </c>
      <c r="J687" s="63">
        <v>41</v>
      </c>
      <c r="K687" s="30">
        <v>43</v>
      </c>
      <c r="L687" s="30">
        <v>36</v>
      </c>
      <c r="M687" s="30">
        <v>52</v>
      </c>
      <c r="N687" s="30">
        <v>42</v>
      </c>
    </row>
    <row r="688" spans="1:14" x14ac:dyDescent="0.25">
      <c r="A688" s="19" t="s">
        <v>1000</v>
      </c>
      <c r="B688" s="80">
        <v>37</v>
      </c>
      <c r="C688" s="81">
        <v>17</v>
      </c>
      <c r="D688" s="81">
        <v>13</v>
      </c>
      <c r="E688" s="80">
        <v>26</v>
      </c>
      <c r="F688" s="81">
        <v>3</v>
      </c>
      <c r="G688" s="81">
        <v>22</v>
      </c>
      <c r="H688" s="81">
        <v>11</v>
      </c>
      <c r="I688" s="81">
        <v>13</v>
      </c>
      <c r="J688" s="63">
        <v>18</v>
      </c>
      <c r="K688" s="30">
        <v>10</v>
      </c>
      <c r="L688" s="30">
        <v>11</v>
      </c>
      <c r="M688" s="30">
        <v>24</v>
      </c>
      <c r="N688" s="30">
        <v>28</v>
      </c>
    </row>
    <row r="689" spans="1:14" x14ac:dyDescent="0.25">
      <c r="A689" s="19" t="s">
        <v>1001</v>
      </c>
      <c r="B689" s="80"/>
      <c r="C689" s="81"/>
      <c r="D689" s="81"/>
      <c r="E689" s="80"/>
      <c r="F689" s="81"/>
      <c r="G689" s="81">
        <v>6</v>
      </c>
      <c r="H689" s="81">
        <v>1</v>
      </c>
      <c r="I689" s="81">
        <v>2</v>
      </c>
      <c r="J689" s="63">
        <v>2</v>
      </c>
      <c r="K689" s="30"/>
      <c r="L689" s="30"/>
      <c r="M689" s="30">
        <v>2</v>
      </c>
      <c r="N689" s="30">
        <v>0</v>
      </c>
    </row>
    <row r="690" spans="1:14" x14ac:dyDescent="0.25">
      <c r="A690" s="19" t="s">
        <v>1002</v>
      </c>
      <c r="B690" s="80"/>
      <c r="C690" s="81"/>
      <c r="D690" s="81"/>
      <c r="E690" s="80">
        <v>12</v>
      </c>
      <c r="F690" s="81">
        <v>9</v>
      </c>
      <c r="G690" s="81">
        <v>16</v>
      </c>
      <c r="H690" s="81">
        <v>24</v>
      </c>
      <c r="I690" s="81">
        <v>59</v>
      </c>
      <c r="J690" s="63">
        <v>27</v>
      </c>
      <c r="K690" s="30">
        <v>34</v>
      </c>
      <c r="L690" s="30">
        <v>23</v>
      </c>
      <c r="M690" s="30">
        <v>11</v>
      </c>
      <c r="N690" s="30">
        <v>8</v>
      </c>
    </row>
    <row r="691" spans="1:14" x14ac:dyDescent="0.25">
      <c r="A691" s="19" t="s">
        <v>1003</v>
      </c>
      <c r="B691" s="80">
        <v>11</v>
      </c>
      <c r="C691" s="81">
        <v>1</v>
      </c>
      <c r="D691" s="81">
        <v>1</v>
      </c>
      <c r="E691" s="80"/>
      <c r="F691" s="81"/>
      <c r="G691" s="81"/>
      <c r="H691" s="81">
        <v>2</v>
      </c>
      <c r="I691" s="81">
        <v>1</v>
      </c>
      <c r="J691" s="63">
        <v>1</v>
      </c>
      <c r="K691" s="30">
        <v>1</v>
      </c>
      <c r="L691" s="30">
        <v>15</v>
      </c>
      <c r="M691" s="30">
        <v>1</v>
      </c>
      <c r="N691" s="30">
        <v>4</v>
      </c>
    </row>
    <row r="692" spans="1:14" x14ac:dyDescent="0.25">
      <c r="A692" s="19" t="s">
        <v>1004</v>
      </c>
      <c r="B692" s="80">
        <v>1</v>
      </c>
      <c r="C692" s="81">
        <v>1</v>
      </c>
      <c r="D692" s="81"/>
      <c r="E692" s="80">
        <v>6</v>
      </c>
      <c r="F692" s="81">
        <v>3</v>
      </c>
      <c r="G692" s="81">
        <v>4</v>
      </c>
      <c r="H692" s="81">
        <v>2</v>
      </c>
      <c r="I692" s="81">
        <v>9</v>
      </c>
      <c r="J692" s="63">
        <v>12</v>
      </c>
      <c r="K692" s="30">
        <v>13</v>
      </c>
      <c r="L692" s="30">
        <v>6</v>
      </c>
      <c r="M692" s="30">
        <v>9</v>
      </c>
      <c r="N692" s="30">
        <v>31</v>
      </c>
    </row>
    <row r="693" spans="1:14" x14ac:dyDescent="0.25">
      <c r="A693" s="19" t="s">
        <v>1005</v>
      </c>
      <c r="B693" s="80"/>
      <c r="C693" s="81">
        <v>1</v>
      </c>
      <c r="D693" s="81"/>
      <c r="E693" s="80"/>
      <c r="F693" s="81"/>
      <c r="G693" s="81">
        <v>1</v>
      </c>
      <c r="H693" s="81"/>
      <c r="I693" s="81"/>
      <c r="J693" s="63"/>
      <c r="K693" s="30"/>
      <c r="L693" s="30">
        <v>1</v>
      </c>
      <c r="M693" s="30">
        <v>4</v>
      </c>
      <c r="N693" s="30">
        <v>0</v>
      </c>
    </row>
    <row r="694" spans="1:14" x14ac:dyDescent="0.25">
      <c r="A694" s="19" t="s">
        <v>1006</v>
      </c>
      <c r="B694" s="80"/>
      <c r="C694" s="81"/>
      <c r="D694" s="81"/>
      <c r="E694" s="80"/>
      <c r="F694" s="81"/>
      <c r="G694" s="81"/>
      <c r="H694" s="81">
        <v>2</v>
      </c>
      <c r="I694" s="81">
        <v>1</v>
      </c>
      <c r="J694" s="63"/>
      <c r="K694" s="30">
        <v>1</v>
      </c>
      <c r="L694" s="30"/>
      <c r="M694" s="30">
        <v>4</v>
      </c>
      <c r="N694" s="30">
        <v>12</v>
      </c>
    </row>
    <row r="695" spans="1:14" x14ac:dyDescent="0.25">
      <c r="A695" s="19" t="s">
        <v>1007</v>
      </c>
      <c r="B695" s="80"/>
      <c r="C695" s="81"/>
      <c r="D695" s="81">
        <v>1</v>
      </c>
      <c r="E695" s="80"/>
      <c r="F695" s="81"/>
      <c r="G695" s="81"/>
      <c r="H695" s="81"/>
      <c r="I695" s="81">
        <v>1</v>
      </c>
      <c r="J695" s="63"/>
      <c r="K695" s="30">
        <v>6</v>
      </c>
      <c r="L695" s="30">
        <v>12</v>
      </c>
      <c r="M695" s="30">
        <v>28</v>
      </c>
      <c r="N695" s="30">
        <v>25</v>
      </c>
    </row>
    <row r="696" spans="1:14" x14ac:dyDescent="0.25">
      <c r="A696" s="19" t="s">
        <v>1008</v>
      </c>
      <c r="B696" s="80">
        <v>4</v>
      </c>
      <c r="C696" s="81">
        <v>1</v>
      </c>
      <c r="D696" s="81">
        <v>5</v>
      </c>
      <c r="E696" s="80">
        <v>6</v>
      </c>
      <c r="F696" s="81">
        <v>4</v>
      </c>
      <c r="G696" s="81">
        <v>1</v>
      </c>
      <c r="H696" s="81">
        <v>6</v>
      </c>
      <c r="I696" s="81">
        <v>3</v>
      </c>
      <c r="J696" s="63">
        <v>2</v>
      </c>
      <c r="K696" s="30"/>
      <c r="L696" s="30"/>
      <c r="M696" s="30">
        <v>2</v>
      </c>
      <c r="N696" s="30">
        <v>4</v>
      </c>
    </row>
    <row r="697" spans="1:14" x14ac:dyDescent="0.25">
      <c r="A697" s="19" t="s">
        <v>1009</v>
      </c>
      <c r="B697" s="80">
        <v>1</v>
      </c>
      <c r="C697" s="81"/>
      <c r="D697" s="81">
        <v>2</v>
      </c>
      <c r="E697" s="80">
        <v>1</v>
      </c>
      <c r="F697" s="81"/>
      <c r="G697" s="81"/>
      <c r="H697" s="81"/>
      <c r="I697" s="81">
        <v>1</v>
      </c>
      <c r="J697" s="63">
        <v>1</v>
      </c>
      <c r="K697" s="30"/>
      <c r="L697" s="30"/>
      <c r="M697" s="30"/>
      <c r="N697" s="30">
        <v>0</v>
      </c>
    </row>
    <row r="698" spans="1:14" x14ac:dyDescent="0.25">
      <c r="A698" s="19" t="s">
        <v>1010</v>
      </c>
      <c r="B698" s="80">
        <v>2</v>
      </c>
      <c r="C698" s="81"/>
      <c r="D698" s="81">
        <v>1</v>
      </c>
      <c r="E698" s="80"/>
      <c r="F698" s="81"/>
      <c r="G698" s="81">
        <v>2</v>
      </c>
      <c r="H698" s="81">
        <v>1</v>
      </c>
      <c r="I698" s="81">
        <v>1</v>
      </c>
      <c r="J698" s="63">
        <v>1</v>
      </c>
      <c r="K698" s="30"/>
      <c r="L698" s="30">
        <v>4</v>
      </c>
      <c r="M698" s="30">
        <v>6</v>
      </c>
      <c r="N698" s="30">
        <v>17</v>
      </c>
    </row>
    <row r="699" spans="1:14" x14ac:dyDescent="0.25">
      <c r="A699" s="19" t="s">
        <v>1011</v>
      </c>
      <c r="B699" s="80">
        <v>3</v>
      </c>
      <c r="C699" s="81">
        <v>4</v>
      </c>
      <c r="D699" s="81">
        <v>3</v>
      </c>
      <c r="E699" s="80">
        <v>6</v>
      </c>
      <c r="F699" s="81">
        <v>7</v>
      </c>
      <c r="G699" s="81">
        <v>48</v>
      </c>
      <c r="H699" s="81">
        <v>12</v>
      </c>
      <c r="I699" s="81">
        <v>12</v>
      </c>
      <c r="J699" s="63">
        <v>9</v>
      </c>
      <c r="K699" s="30">
        <v>6</v>
      </c>
      <c r="L699" s="30">
        <v>7</v>
      </c>
      <c r="M699" s="30">
        <v>11</v>
      </c>
      <c r="N699" s="30">
        <v>15</v>
      </c>
    </row>
    <row r="700" spans="1:14" x14ac:dyDescent="0.25">
      <c r="A700" s="19" t="s">
        <v>1012</v>
      </c>
      <c r="B700" s="80"/>
      <c r="C700" s="81"/>
      <c r="D700" s="81"/>
      <c r="E700" s="80"/>
      <c r="F700" s="81"/>
      <c r="G700" s="81"/>
      <c r="H700" s="81"/>
      <c r="I700" s="81"/>
      <c r="J700" s="63"/>
      <c r="K700" s="30"/>
      <c r="L700" s="30"/>
      <c r="M700" s="30"/>
      <c r="N700" s="30">
        <v>2</v>
      </c>
    </row>
    <row r="701" spans="1:14" x14ac:dyDescent="0.25">
      <c r="A701" s="19" t="s">
        <v>1013</v>
      </c>
      <c r="B701" s="80"/>
      <c r="C701" s="81"/>
      <c r="D701" s="81"/>
      <c r="E701" s="80"/>
      <c r="F701" s="81"/>
      <c r="G701" s="81"/>
      <c r="H701" s="81"/>
      <c r="I701" s="81"/>
      <c r="J701" s="63">
        <v>4</v>
      </c>
      <c r="K701" s="30"/>
      <c r="L701" s="30">
        <v>2</v>
      </c>
      <c r="M701" s="30">
        <v>2</v>
      </c>
      <c r="N701" s="30">
        <v>0</v>
      </c>
    </row>
    <row r="702" spans="1:14" x14ac:dyDescent="0.25">
      <c r="A702" s="19" t="s">
        <v>1014</v>
      </c>
      <c r="B702" s="80">
        <v>11</v>
      </c>
      <c r="C702" s="81">
        <v>5</v>
      </c>
      <c r="D702" s="81">
        <v>4</v>
      </c>
      <c r="E702" s="80">
        <v>7</v>
      </c>
      <c r="F702" s="81">
        <v>5</v>
      </c>
      <c r="G702" s="81">
        <v>6</v>
      </c>
      <c r="H702" s="81">
        <v>8</v>
      </c>
      <c r="I702" s="81">
        <v>5</v>
      </c>
      <c r="J702" s="63">
        <v>5</v>
      </c>
      <c r="K702" s="30">
        <v>5</v>
      </c>
      <c r="L702" s="30">
        <v>5</v>
      </c>
      <c r="M702" s="30">
        <v>10</v>
      </c>
      <c r="N702" s="30">
        <v>13</v>
      </c>
    </row>
    <row r="703" spans="1:14" x14ac:dyDescent="0.25">
      <c r="A703" s="19" t="s">
        <v>1015</v>
      </c>
      <c r="B703" s="80">
        <v>2</v>
      </c>
      <c r="C703" s="81">
        <v>6</v>
      </c>
      <c r="D703" s="81">
        <v>20</v>
      </c>
      <c r="E703" s="80">
        <v>7</v>
      </c>
      <c r="F703" s="81">
        <v>2</v>
      </c>
      <c r="G703" s="81">
        <v>15</v>
      </c>
      <c r="H703" s="81"/>
      <c r="I703" s="81">
        <v>2</v>
      </c>
      <c r="J703" s="63">
        <v>1</v>
      </c>
      <c r="K703" s="30">
        <v>1</v>
      </c>
      <c r="L703" s="30">
        <v>1</v>
      </c>
      <c r="M703" s="30">
        <v>3</v>
      </c>
      <c r="N703" s="30">
        <v>8</v>
      </c>
    </row>
    <row r="704" spans="1:14" x14ac:dyDescent="0.25">
      <c r="A704" s="19" t="s">
        <v>1016</v>
      </c>
      <c r="B704" s="80"/>
      <c r="C704" s="81"/>
      <c r="D704" s="81">
        <v>1</v>
      </c>
      <c r="E704" s="80"/>
      <c r="F704" s="81"/>
      <c r="G704" s="81"/>
      <c r="H704" s="81"/>
      <c r="I704" s="81"/>
      <c r="J704" s="63"/>
      <c r="K704" s="30"/>
      <c r="L704" s="30"/>
      <c r="M704" s="30"/>
      <c r="N704" s="30">
        <v>0</v>
      </c>
    </row>
    <row r="705" spans="1:14" x14ac:dyDescent="0.25">
      <c r="A705" s="19" t="s">
        <v>1017</v>
      </c>
      <c r="B705" s="80"/>
      <c r="C705" s="81"/>
      <c r="D705" s="81"/>
      <c r="E705" s="80"/>
      <c r="F705" s="81"/>
      <c r="G705" s="81"/>
      <c r="H705" s="81"/>
      <c r="I705" s="81"/>
      <c r="J705" s="63"/>
      <c r="K705" s="30"/>
      <c r="L705" s="30"/>
      <c r="M705" s="30"/>
      <c r="N705" s="30">
        <v>2</v>
      </c>
    </row>
    <row r="706" spans="1:14" x14ac:dyDescent="0.25">
      <c r="A706" s="19" t="s">
        <v>1018</v>
      </c>
      <c r="B706" s="80">
        <v>63</v>
      </c>
      <c r="C706" s="81">
        <v>47</v>
      </c>
      <c r="D706" s="81">
        <v>34</v>
      </c>
      <c r="E706" s="80">
        <v>23</v>
      </c>
      <c r="F706" s="81">
        <v>37</v>
      </c>
      <c r="G706" s="81">
        <v>40</v>
      </c>
      <c r="H706" s="81">
        <v>60</v>
      </c>
      <c r="I706" s="81">
        <v>46</v>
      </c>
      <c r="J706" s="63">
        <v>36</v>
      </c>
      <c r="K706" s="30">
        <v>37</v>
      </c>
      <c r="L706" s="30">
        <v>53</v>
      </c>
      <c r="M706" s="30">
        <v>10</v>
      </c>
      <c r="N706" s="30">
        <v>9</v>
      </c>
    </row>
    <row r="707" spans="1:14" x14ac:dyDescent="0.25">
      <c r="A707" s="19" t="s">
        <v>1019</v>
      </c>
      <c r="B707" s="80"/>
      <c r="C707" s="81">
        <v>1</v>
      </c>
      <c r="D707" s="81"/>
      <c r="E707" s="80">
        <v>2</v>
      </c>
      <c r="F707" s="81">
        <v>6</v>
      </c>
      <c r="G707" s="81">
        <v>4</v>
      </c>
      <c r="H707" s="81">
        <v>3</v>
      </c>
      <c r="I707" s="81">
        <v>3</v>
      </c>
      <c r="J707" s="63">
        <v>2</v>
      </c>
      <c r="K707" s="30"/>
      <c r="L707" s="30"/>
      <c r="M707" s="30"/>
      <c r="N707" s="30">
        <v>1</v>
      </c>
    </row>
    <row r="708" spans="1:14" x14ac:dyDescent="0.25">
      <c r="A708" s="19" t="s">
        <v>1020</v>
      </c>
      <c r="B708" s="80">
        <v>12</v>
      </c>
      <c r="C708" s="81">
        <v>4</v>
      </c>
      <c r="D708" s="81">
        <v>4</v>
      </c>
      <c r="E708" s="80">
        <v>7</v>
      </c>
      <c r="F708" s="81">
        <v>15</v>
      </c>
      <c r="G708" s="81">
        <v>14</v>
      </c>
      <c r="H708" s="81">
        <v>71</v>
      </c>
      <c r="I708" s="81">
        <v>64</v>
      </c>
      <c r="J708" s="63">
        <v>24</v>
      </c>
      <c r="K708" s="30">
        <v>77</v>
      </c>
      <c r="L708" s="30">
        <v>47</v>
      </c>
      <c r="M708" s="30">
        <v>47</v>
      </c>
      <c r="N708" s="30">
        <v>52</v>
      </c>
    </row>
    <row r="709" spans="1:14" x14ac:dyDescent="0.25">
      <c r="A709" s="19" t="s">
        <v>1021</v>
      </c>
      <c r="B709" s="80">
        <v>2</v>
      </c>
      <c r="C709" s="81"/>
      <c r="D709" s="81"/>
      <c r="E709" s="80"/>
      <c r="F709" s="81"/>
      <c r="G709" s="81"/>
      <c r="H709" s="81"/>
      <c r="I709" s="81"/>
      <c r="J709" s="63"/>
      <c r="K709" s="30"/>
      <c r="L709" s="30">
        <v>3</v>
      </c>
      <c r="M709" s="30">
        <v>1</v>
      </c>
      <c r="N709" s="30">
        <v>0</v>
      </c>
    </row>
    <row r="710" spans="1:14" x14ac:dyDescent="0.25">
      <c r="A710" s="19" t="s">
        <v>1022</v>
      </c>
      <c r="B710" s="80"/>
      <c r="C710" s="81"/>
      <c r="D710" s="81"/>
      <c r="E710" s="80"/>
      <c r="F710" s="81">
        <v>1</v>
      </c>
      <c r="G710" s="81"/>
      <c r="H710" s="81">
        <v>1</v>
      </c>
      <c r="I710" s="81">
        <v>3</v>
      </c>
      <c r="J710" s="63">
        <v>1</v>
      </c>
      <c r="K710" s="30">
        <v>6</v>
      </c>
      <c r="L710" s="30">
        <v>14</v>
      </c>
      <c r="M710" s="30">
        <v>8</v>
      </c>
      <c r="N710" s="30">
        <v>14</v>
      </c>
    </row>
    <row r="711" spans="1:14" x14ac:dyDescent="0.25">
      <c r="A711" s="19" t="s">
        <v>1023</v>
      </c>
      <c r="B711" s="80">
        <v>6</v>
      </c>
      <c r="C711" s="81">
        <v>5</v>
      </c>
      <c r="D711" s="81">
        <v>5</v>
      </c>
      <c r="E711" s="80">
        <v>2</v>
      </c>
      <c r="F711" s="81">
        <v>7</v>
      </c>
      <c r="G711" s="81">
        <v>9</v>
      </c>
      <c r="H711" s="81">
        <v>14</v>
      </c>
      <c r="I711" s="81">
        <v>20</v>
      </c>
      <c r="J711" s="63">
        <v>17</v>
      </c>
      <c r="K711" s="30">
        <v>32</v>
      </c>
      <c r="L711" s="30">
        <v>28</v>
      </c>
      <c r="M711" s="30"/>
      <c r="N711" s="30">
        <v>0</v>
      </c>
    </row>
    <row r="712" spans="1:14" x14ac:dyDescent="0.25">
      <c r="A712" s="19" t="s">
        <v>1024</v>
      </c>
      <c r="B712" s="80">
        <v>65</v>
      </c>
      <c r="C712" s="81">
        <v>33</v>
      </c>
      <c r="D712" s="81">
        <v>47</v>
      </c>
      <c r="E712" s="80">
        <v>47</v>
      </c>
      <c r="F712" s="81">
        <v>45</v>
      </c>
      <c r="G712" s="81">
        <v>29</v>
      </c>
      <c r="H712" s="81">
        <v>5</v>
      </c>
      <c r="I712" s="81">
        <v>8</v>
      </c>
      <c r="J712" s="63">
        <v>4</v>
      </c>
      <c r="K712" s="30">
        <v>2</v>
      </c>
      <c r="L712" s="30">
        <v>8</v>
      </c>
      <c r="M712" s="30">
        <v>20</v>
      </c>
      <c r="N712" s="30">
        <v>2</v>
      </c>
    </row>
    <row r="713" spans="1:14" x14ac:dyDescent="0.25">
      <c r="A713" s="19" t="s">
        <v>1025</v>
      </c>
      <c r="B713" s="80">
        <v>10</v>
      </c>
      <c r="C713" s="81">
        <v>5</v>
      </c>
      <c r="D713" s="81">
        <v>10</v>
      </c>
      <c r="E713" s="80">
        <v>1</v>
      </c>
      <c r="F713" s="81"/>
      <c r="G713" s="81"/>
      <c r="H713" s="81">
        <v>1</v>
      </c>
      <c r="I713" s="81">
        <v>3</v>
      </c>
      <c r="J713" s="63">
        <v>10</v>
      </c>
      <c r="K713" s="30">
        <v>13</v>
      </c>
      <c r="L713" s="30">
        <v>25</v>
      </c>
      <c r="M713" s="30">
        <v>12</v>
      </c>
      <c r="N713" s="30">
        <v>22</v>
      </c>
    </row>
    <row r="714" spans="1:14" x14ac:dyDescent="0.25">
      <c r="A714" s="19" t="s">
        <v>1026</v>
      </c>
      <c r="B714" s="80">
        <v>2</v>
      </c>
      <c r="C714" s="81">
        <v>1</v>
      </c>
      <c r="D714" s="81">
        <v>1</v>
      </c>
      <c r="E714" s="80">
        <v>6</v>
      </c>
      <c r="F714" s="81">
        <v>1</v>
      </c>
      <c r="G714" s="81">
        <v>25</v>
      </c>
      <c r="H714" s="81">
        <v>9</v>
      </c>
      <c r="I714" s="81">
        <v>7</v>
      </c>
      <c r="J714" s="63">
        <v>10</v>
      </c>
      <c r="K714" s="30">
        <v>3</v>
      </c>
      <c r="L714" s="30">
        <v>27</v>
      </c>
      <c r="M714" s="30">
        <v>51</v>
      </c>
      <c r="N714" s="30">
        <v>47</v>
      </c>
    </row>
    <row r="715" spans="1:14" x14ac:dyDescent="0.25">
      <c r="A715" s="19" t="s">
        <v>1027</v>
      </c>
      <c r="B715" s="80"/>
      <c r="C715" s="81"/>
      <c r="D715" s="81"/>
      <c r="E715" s="80"/>
      <c r="F715" s="81"/>
      <c r="G715" s="81"/>
      <c r="H715" s="81"/>
      <c r="I715" s="81">
        <v>1</v>
      </c>
      <c r="J715" s="63">
        <v>1</v>
      </c>
      <c r="K715" s="30">
        <v>1</v>
      </c>
      <c r="L715" s="30">
        <v>5</v>
      </c>
      <c r="M715" s="30">
        <v>4</v>
      </c>
      <c r="N715" s="30">
        <v>3</v>
      </c>
    </row>
    <row r="716" spans="1:14" x14ac:dyDescent="0.25">
      <c r="A716" s="19" t="s">
        <v>1028</v>
      </c>
      <c r="B716" s="80"/>
      <c r="C716" s="81"/>
      <c r="D716" s="81"/>
      <c r="E716" s="80"/>
      <c r="F716" s="81"/>
      <c r="G716" s="81"/>
      <c r="H716" s="81">
        <v>4</v>
      </c>
      <c r="I716" s="81"/>
      <c r="J716" s="63"/>
      <c r="K716" s="30"/>
      <c r="L716" s="30"/>
      <c r="M716" s="30"/>
      <c r="N716" s="30">
        <v>0</v>
      </c>
    </row>
    <row r="717" spans="1:14" x14ac:dyDescent="0.25">
      <c r="A717" s="19" t="s">
        <v>1029</v>
      </c>
      <c r="B717" s="80">
        <v>45</v>
      </c>
      <c r="C717" s="81">
        <v>20</v>
      </c>
      <c r="D717" s="81">
        <v>23</v>
      </c>
      <c r="E717" s="80">
        <v>11</v>
      </c>
      <c r="F717" s="81">
        <v>9</v>
      </c>
      <c r="G717" s="81">
        <v>11</v>
      </c>
      <c r="H717" s="81">
        <v>9</v>
      </c>
      <c r="I717" s="81">
        <v>9</v>
      </c>
      <c r="J717" s="63">
        <v>8</v>
      </c>
      <c r="K717" s="30">
        <v>5</v>
      </c>
      <c r="L717" s="30">
        <v>40</v>
      </c>
      <c r="M717" s="30">
        <v>42</v>
      </c>
      <c r="N717" s="30">
        <v>37</v>
      </c>
    </row>
    <row r="718" spans="1:14" x14ac:dyDescent="0.25">
      <c r="A718" s="19" t="s">
        <v>1030</v>
      </c>
      <c r="B718" s="80"/>
      <c r="C718" s="81"/>
      <c r="D718" s="81">
        <v>1</v>
      </c>
      <c r="E718" s="80"/>
      <c r="F718" s="81"/>
      <c r="G718" s="81"/>
      <c r="H718" s="81"/>
      <c r="I718" s="81"/>
      <c r="J718" s="63"/>
      <c r="K718" s="30">
        <v>2</v>
      </c>
      <c r="L718" s="30"/>
      <c r="M718" s="30">
        <v>8</v>
      </c>
      <c r="N718" s="30">
        <v>14</v>
      </c>
    </row>
    <row r="719" spans="1:14" x14ac:dyDescent="0.25">
      <c r="A719" s="19" t="s">
        <v>1031</v>
      </c>
      <c r="B719" s="80">
        <v>4</v>
      </c>
      <c r="C719" s="81">
        <v>4</v>
      </c>
      <c r="D719" s="81">
        <v>7</v>
      </c>
      <c r="E719" s="80">
        <v>1</v>
      </c>
      <c r="F719" s="81">
        <v>3</v>
      </c>
      <c r="G719" s="81">
        <v>8</v>
      </c>
      <c r="H719" s="81">
        <v>4</v>
      </c>
      <c r="I719" s="81">
        <v>27</v>
      </c>
      <c r="J719" s="63">
        <v>46</v>
      </c>
      <c r="K719" s="30">
        <v>32</v>
      </c>
      <c r="L719" s="30">
        <v>27</v>
      </c>
      <c r="M719" s="30">
        <v>6</v>
      </c>
      <c r="N719" s="30">
        <v>31</v>
      </c>
    </row>
    <row r="720" spans="1:14" x14ac:dyDescent="0.25">
      <c r="A720" s="19" t="s">
        <v>1032</v>
      </c>
      <c r="B720" s="80"/>
      <c r="C720" s="81">
        <v>3</v>
      </c>
      <c r="D720" s="81"/>
      <c r="E720" s="80"/>
      <c r="F720" s="81">
        <v>2</v>
      </c>
      <c r="G720" s="81"/>
      <c r="H720" s="81">
        <v>3</v>
      </c>
      <c r="I720" s="81">
        <v>1</v>
      </c>
      <c r="J720" s="63"/>
      <c r="K720" s="30"/>
      <c r="L720" s="30"/>
      <c r="M720" s="30"/>
      <c r="N720" s="30">
        <v>0</v>
      </c>
    </row>
    <row r="721" spans="1:14" x14ac:dyDescent="0.25">
      <c r="A721" s="19" t="s">
        <v>1033</v>
      </c>
      <c r="B721" s="80">
        <v>1</v>
      </c>
      <c r="C721" s="81"/>
      <c r="D721" s="81">
        <v>1</v>
      </c>
      <c r="E721" s="80">
        <v>1</v>
      </c>
      <c r="F721" s="81">
        <v>3</v>
      </c>
      <c r="G721" s="81"/>
      <c r="H721" s="81">
        <v>1</v>
      </c>
      <c r="I721" s="81"/>
      <c r="J721" s="63">
        <v>2</v>
      </c>
      <c r="K721" s="30">
        <v>3</v>
      </c>
      <c r="L721" s="30">
        <v>2</v>
      </c>
      <c r="M721" s="30">
        <v>1</v>
      </c>
      <c r="N721" s="30">
        <v>1</v>
      </c>
    </row>
    <row r="722" spans="1:14" x14ac:dyDescent="0.25">
      <c r="A722" s="19" t="s">
        <v>1034</v>
      </c>
      <c r="B722" s="80">
        <v>1</v>
      </c>
      <c r="C722" s="81"/>
      <c r="D722" s="81"/>
      <c r="E722" s="80"/>
      <c r="F722" s="81">
        <v>2</v>
      </c>
      <c r="G722" s="81">
        <v>1</v>
      </c>
      <c r="H722" s="81">
        <v>3</v>
      </c>
      <c r="I722" s="81">
        <v>2</v>
      </c>
      <c r="J722" s="63">
        <v>1</v>
      </c>
      <c r="K722" s="30">
        <v>2</v>
      </c>
      <c r="L722" s="30">
        <v>5</v>
      </c>
      <c r="M722" s="30">
        <v>8</v>
      </c>
      <c r="N722" s="30">
        <v>6</v>
      </c>
    </row>
    <row r="723" spans="1:14" x14ac:dyDescent="0.25">
      <c r="A723" s="19" t="s">
        <v>1035</v>
      </c>
      <c r="B723" s="80">
        <v>9</v>
      </c>
      <c r="C723" s="81">
        <v>9</v>
      </c>
      <c r="D723" s="81">
        <v>3</v>
      </c>
      <c r="E723" s="80">
        <v>2</v>
      </c>
      <c r="F723" s="81"/>
      <c r="G723" s="81">
        <v>4</v>
      </c>
      <c r="H723" s="81"/>
      <c r="I723" s="81">
        <v>5</v>
      </c>
      <c r="J723" s="63">
        <v>5</v>
      </c>
      <c r="K723" s="30">
        <v>4</v>
      </c>
      <c r="L723" s="30">
        <v>9</v>
      </c>
      <c r="M723" s="30">
        <v>11</v>
      </c>
      <c r="N723" s="30">
        <v>12</v>
      </c>
    </row>
    <row r="724" spans="1:14" x14ac:dyDescent="0.25">
      <c r="A724" s="19" t="s">
        <v>1036</v>
      </c>
      <c r="B724" s="80">
        <v>86</v>
      </c>
      <c r="C724" s="81">
        <v>65</v>
      </c>
      <c r="D724" s="81">
        <v>66</v>
      </c>
      <c r="E724" s="80">
        <v>49</v>
      </c>
      <c r="F724" s="81">
        <v>8</v>
      </c>
      <c r="G724" s="81">
        <v>8</v>
      </c>
      <c r="H724" s="81">
        <v>4</v>
      </c>
      <c r="I724" s="81">
        <v>3</v>
      </c>
      <c r="J724" s="63">
        <v>7</v>
      </c>
      <c r="K724" s="30">
        <v>2</v>
      </c>
      <c r="L724" s="30">
        <v>37</v>
      </c>
      <c r="M724" s="30">
        <v>26</v>
      </c>
      <c r="N724" s="30">
        <v>85</v>
      </c>
    </row>
    <row r="725" spans="1:14" x14ac:dyDescent="0.25">
      <c r="A725" s="19" t="s">
        <v>1037</v>
      </c>
      <c r="B725" s="80">
        <v>17</v>
      </c>
      <c r="C725" s="81">
        <v>16</v>
      </c>
      <c r="D725" s="81">
        <v>24</v>
      </c>
      <c r="E725" s="80">
        <v>29</v>
      </c>
      <c r="F725" s="81">
        <v>12</v>
      </c>
      <c r="G725" s="81">
        <v>18</v>
      </c>
      <c r="H725" s="81">
        <v>11</v>
      </c>
      <c r="I725" s="81">
        <v>11</v>
      </c>
      <c r="J725" s="63">
        <v>3</v>
      </c>
      <c r="K725" s="30">
        <v>9</v>
      </c>
      <c r="L725" s="30">
        <v>4</v>
      </c>
      <c r="M725" s="30">
        <v>2</v>
      </c>
      <c r="N725" s="30">
        <v>4</v>
      </c>
    </row>
    <row r="726" spans="1:14" x14ac:dyDescent="0.25">
      <c r="A726" s="19" t="s">
        <v>1038</v>
      </c>
      <c r="B726" s="80">
        <v>56</v>
      </c>
      <c r="C726" s="81">
        <v>44</v>
      </c>
      <c r="D726" s="81">
        <v>43</v>
      </c>
      <c r="E726" s="80">
        <v>31</v>
      </c>
      <c r="F726" s="81">
        <v>25</v>
      </c>
      <c r="G726" s="81">
        <v>21</v>
      </c>
      <c r="H726" s="81">
        <v>13</v>
      </c>
      <c r="I726" s="81">
        <v>12</v>
      </c>
      <c r="J726" s="63">
        <v>13</v>
      </c>
      <c r="K726" s="30">
        <v>10</v>
      </c>
      <c r="L726" s="30">
        <v>14</v>
      </c>
      <c r="M726" s="30">
        <v>21</v>
      </c>
      <c r="N726" s="30">
        <v>54</v>
      </c>
    </row>
    <row r="727" spans="1:14" x14ac:dyDescent="0.25">
      <c r="A727" s="19" t="s">
        <v>1039</v>
      </c>
      <c r="B727" s="80">
        <v>1</v>
      </c>
      <c r="C727" s="81"/>
      <c r="D727" s="81"/>
      <c r="E727" s="80"/>
      <c r="F727" s="81">
        <v>2</v>
      </c>
      <c r="G727" s="81">
        <v>1</v>
      </c>
      <c r="H727" s="81"/>
      <c r="I727" s="81"/>
      <c r="J727" s="63"/>
      <c r="K727" s="30"/>
      <c r="L727" s="30"/>
      <c r="M727" s="30">
        <v>3</v>
      </c>
      <c r="N727" s="30">
        <v>18</v>
      </c>
    </row>
    <row r="728" spans="1:14" x14ac:dyDescent="0.25">
      <c r="A728" s="19" t="s">
        <v>1040</v>
      </c>
      <c r="B728" s="80"/>
      <c r="C728" s="81">
        <v>2</v>
      </c>
      <c r="D728" s="81"/>
      <c r="E728" s="80"/>
      <c r="F728" s="81"/>
      <c r="G728" s="81"/>
      <c r="H728" s="81">
        <v>1</v>
      </c>
      <c r="I728" s="81"/>
      <c r="J728" s="63"/>
      <c r="K728" s="30"/>
      <c r="L728" s="30">
        <v>2</v>
      </c>
      <c r="M728" s="30">
        <v>4</v>
      </c>
      <c r="N728" s="30">
        <v>7</v>
      </c>
    </row>
    <row r="729" spans="1:14" x14ac:dyDescent="0.25">
      <c r="A729" s="19" t="s">
        <v>1041</v>
      </c>
      <c r="B729" s="80"/>
      <c r="C729" s="81"/>
      <c r="D729" s="81"/>
      <c r="E729" s="80"/>
      <c r="F729" s="81"/>
      <c r="G729" s="81"/>
      <c r="H729" s="81"/>
      <c r="I729" s="81"/>
      <c r="J729" s="63"/>
      <c r="K729" s="30"/>
      <c r="L729" s="30">
        <v>1</v>
      </c>
      <c r="M729" s="30"/>
      <c r="N729" s="30">
        <v>2</v>
      </c>
    </row>
    <row r="730" spans="1:14" x14ac:dyDescent="0.25">
      <c r="A730" s="19" t="s">
        <v>1042</v>
      </c>
      <c r="B730" s="80"/>
      <c r="C730" s="81">
        <v>1</v>
      </c>
      <c r="D730" s="81"/>
      <c r="E730" s="80">
        <v>10</v>
      </c>
      <c r="F730" s="81">
        <v>11</v>
      </c>
      <c r="G730" s="81">
        <v>32</v>
      </c>
      <c r="H730" s="81">
        <v>40</v>
      </c>
      <c r="I730" s="81">
        <v>26</v>
      </c>
      <c r="J730" s="63">
        <v>44</v>
      </c>
      <c r="K730" s="30">
        <v>49</v>
      </c>
      <c r="L730" s="30">
        <v>36</v>
      </c>
      <c r="M730" s="30">
        <v>29</v>
      </c>
      <c r="N730" s="30">
        <v>45</v>
      </c>
    </row>
    <row r="731" spans="1:14" x14ac:dyDescent="0.25">
      <c r="A731" s="19" t="s">
        <v>1043</v>
      </c>
      <c r="B731" s="80">
        <v>15</v>
      </c>
      <c r="C731" s="81">
        <v>37</v>
      </c>
      <c r="D731" s="81">
        <v>47</v>
      </c>
      <c r="E731" s="80">
        <v>9</v>
      </c>
      <c r="F731" s="81">
        <v>48</v>
      </c>
      <c r="G731" s="81">
        <v>25</v>
      </c>
      <c r="H731" s="81">
        <v>24</v>
      </c>
      <c r="I731" s="81">
        <v>16</v>
      </c>
      <c r="J731" s="63">
        <v>26</v>
      </c>
      <c r="K731" s="30">
        <v>14</v>
      </c>
      <c r="L731" s="30">
        <v>9</v>
      </c>
      <c r="M731" s="30">
        <v>17</v>
      </c>
      <c r="N731" s="30">
        <v>16</v>
      </c>
    </row>
    <row r="732" spans="1:14" x14ac:dyDescent="0.25">
      <c r="A732" s="19" t="s">
        <v>1044</v>
      </c>
      <c r="B732" s="80">
        <v>28</v>
      </c>
      <c r="C732" s="81">
        <v>9</v>
      </c>
      <c r="D732" s="81">
        <v>4</v>
      </c>
      <c r="E732" s="80"/>
      <c r="F732" s="81"/>
      <c r="G732" s="81"/>
      <c r="H732" s="81">
        <v>6</v>
      </c>
      <c r="I732" s="81">
        <v>7</v>
      </c>
      <c r="J732" s="63">
        <v>3</v>
      </c>
      <c r="K732" s="30"/>
      <c r="L732" s="30">
        <v>26</v>
      </c>
      <c r="M732" s="30">
        <v>35</v>
      </c>
      <c r="N732" s="30">
        <v>47</v>
      </c>
    </row>
    <row r="733" spans="1:14" x14ac:dyDescent="0.25">
      <c r="A733" s="19" t="s">
        <v>1045</v>
      </c>
      <c r="B733" s="80">
        <v>3</v>
      </c>
      <c r="C733" s="81"/>
      <c r="D733" s="81">
        <v>2</v>
      </c>
      <c r="E733" s="80">
        <v>1</v>
      </c>
      <c r="F733" s="81">
        <v>1</v>
      </c>
      <c r="G733" s="81">
        <v>4</v>
      </c>
      <c r="H733" s="81">
        <v>2</v>
      </c>
      <c r="I733" s="81">
        <v>6</v>
      </c>
      <c r="J733" s="63">
        <v>29</v>
      </c>
      <c r="K733" s="30">
        <v>21</v>
      </c>
      <c r="L733" s="30">
        <v>28</v>
      </c>
      <c r="M733" s="30">
        <v>38</v>
      </c>
      <c r="N733" s="30">
        <v>63</v>
      </c>
    </row>
    <row r="734" spans="1:14" x14ac:dyDescent="0.25">
      <c r="A734" s="19" t="s">
        <v>1046</v>
      </c>
      <c r="B734" s="80">
        <v>3</v>
      </c>
      <c r="C734" s="81">
        <v>4</v>
      </c>
      <c r="D734" s="81">
        <v>2</v>
      </c>
      <c r="E734" s="80">
        <v>1</v>
      </c>
      <c r="F734" s="81">
        <v>2</v>
      </c>
      <c r="G734" s="81"/>
      <c r="H734" s="81">
        <v>4</v>
      </c>
      <c r="I734" s="81">
        <v>1</v>
      </c>
      <c r="J734" s="63"/>
      <c r="K734" s="30">
        <v>2</v>
      </c>
      <c r="L734" s="30">
        <v>7</v>
      </c>
      <c r="M734" s="30">
        <v>8</v>
      </c>
      <c r="N734" s="30">
        <v>9</v>
      </c>
    </row>
    <row r="735" spans="1:14" x14ac:dyDescent="0.25">
      <c r="A735" s="19" t="s">
        <v>1047</v>
      </c>
      <c r="B735" s="80">
        <v>163</v>
      </c>
      <c r="C735" s="81">
        <v>109</v>
      </c>
      <c r="D735" s="81">
        <v>115</v>
      </c>
      <c r="E735" s="80">
        <v>110</v>
      </c>
      <c r="F735" s="81">
        <v>73</v>
      </c>
      <c r="G735" s="81">
        <v>141</v>
      </c>
      <c r="H735" s="81">
        <v>134</v>
      </c>
      <c r="I735" s="81">
        <v>155</v>
      </c>
      <c r="J735" s="63">
        <v>147</v>
      </c>
      <c r="K735" s="30">
        <v>95</v>
      </c>
      <c r="L735" s="30">
        <v>124</v>
      </c>
      <c r="M735" s="30">
        <v>161</v>
      </c>
      <c r="N735" s="30">
        <v>151</v>
      </c>
    </row>
    <row r="736" spans="1:14" x14ac:dyDescent="0.25">
      <c r="A736" s="19" t="s">
        <v>1048</v>
      </c>
      <c r="B736" s="80">
        <v>1</v>
      </c>
      <c r="C736" s="81">
        <v>1</v>
      </c>
      <c r="D736" s="81">
        <v>2</v>
      </c>
      <c r="E736" s="80">
        <v>4</v>
      </c>
      <c r="F736" s="81">
        <v>2</v>
      </c>
      <c r="G736" s="81">
        <v>2</v>
      </c>
      <c r="H736" s="81">
        <v>4</v>
      </c>
      <c r="I736" s="81">
        <v>3</v>
      </c>
      <c r="J736" s="63">
        <v>2</v>
      </c>
      <c r="K736" s="30"/>
      <c r="L736" s="30">
        <v>5</v>
      </c>
      <c r="M736" s="30">
        <v>2</v>
      </c>
      <c r="N736" s="30">
        <v>15</v>
      </c>
    </row>
    <row r="737" spans="1:14" x14ac:dyDescent="0.25">
      <c r="A737" s="19" t="s">
        <v>1049</v>
      </c>
      <c r="B737" s="80"/>
      <c r="C737" s="81"/>
      <c r="D737" s="81"/>
      <c r="E737" s="80"/>
      <c r="F737" s="81"/>
      <c r="G737" s="81">
        <v>1</v>
      </c>
      <c r="H737" s="81">
        <v>2</v>
      </c>
      <c r="I737" s="81">
        <v>5</v>
      </c>
      <c r="J737" s="63">
        <v>4</v>
      </c>
      <c r="K737" s="30">
        <v>5</v>
      </c>
      <c r="L737" s="30">
        <v>13</v>
      </c>
      <c r="M737" s="30">
        <v>11</v>
      </c>
      <c r="N737" s="30">
        <v>21</v>
      </c>
    </row>
    <row r="738" spans="1:14" x14ac:dyDescent="0.25">
      <c r="A738" s="19" t="s">
        <v>1050</v>
      </c>
      <c r="B738" s="80">
        <v>6</v>
      </c>
      <c r="C738" s="81">
        <v>2</v>
      </c>
      <c r="D738" s="81">
        <v>4</v>
      </c>
      <c r="E738" s="80">
        <v>1</v>
      </c>
      <c r="F738" s="81">
        <v>10</v>
      </c>
      <c r="G738" s="81">
        <v>17</v>
      </c>
      <c r="H738" s="81">
        <v>13</v>
      </c>
      <c r="I738" s="81">
        <v>97</v>
      </c>
      <c r="J738" s="63">
        <v>59</v>
      </c>
      <c r="K738" s="30">
        <v>73</v>
      </c>
      <c r="L738" s="30">
        <v>23</v>
      </c>
      <c r="M738" s="30">
        <v>20</v>
      </c>
      <c r="N738" s="30">
        <v>26</v>
      </c>
    </row>
    <row r="739" spans="1:14" x14ac:dyDescent="0.25">
      <c r="A739" s="19" t="s">
        <v>1051</v>
      </c>
      <c r="B739" s="80"/>
      <c r="C739" s="81"/>
      <c r="D739" s="81"/>
      <c r="E739" s="80"/>
      <c r="F739" s="81"/>
      <c r="G739" s="81"/>
      <c r="H739" s="81"/>
      <c r="I739" s="81"/>
      <c r="J739" s="63"/>
      <c r="K739" s="30"/>
      <c r="L739" s="30"/>
      <c r="M739" s="30"/>
      <c r="N739" s="30">
        <v>3</v>
      </c>
    </row>
    <row r="740" spans="1:14" x14ac:dyDescent="0.25">
      <c r="A740" s="19" t="s">
        <v>1052</v>
      </c>
      <c r="B740" s="80"/>
      <c r="C740" s="81"/>
      <c r="D740" s="81"/>
      <c r="E740" s="80"/>
      <c r="F740" s="81"/>
      <c r="G740" s="81"/>
      <c r="H740" s="81"/>
      <c r="I740" s="81"/>
      <c r="J740" s="63"/>
      <c r="K740" s="30"/>
      <c r="L740" s="30">
        <v>1</v>
      </c>
      <c r="M740" s="30">
        <v>1</v>
      </c>
      <c r="N740" s="30">
        <v>2</v>
      </c>
    </row>
    <row r="741" spans="1:14" x14ac:dyDescent="0.25">
      <c r="A741" s="19" t="s">
        <v>1053</v>
      </c>
      <c r="B741" s="80"/>
      <c r="C741" s="81"/>
      <c r="D741" s="81"/>
      <c r="E741" s="80">
        <v>3</v>
      </c>
      <c r="F741" s="81"/>
      <c r="G741" s="81"/>
      <c r="H741" s="81"/>
      <c r="I741" s="81">
        <v>21</v>
      </c>
      <c r="J741" s="63">
        <v>25</v>
      </c>
      <c r="K741" s="30">
        <v>3</v>
      </c>
      <c r="L741" s="30">
        <v>1</v>
      </c>
      <c r="M741" s="30">
        <v>5</v>
      </c>
      <c r="N741" s="30">
        <v>13</v>
      </c>
    </row>
    <row r="742" spans="1:14" x14ac:dyDescent="0.25">
      <c r="A742" s="19" t="s">
        <v>1054</v>
      </c>
      <c r="B742" s="80">
        <v>17</v>
      </c>
      <c r="C742" s="81">
        <v>8</v>
      </c>
      <c r="D742" s="81">
        <v>13</v>
      </c>
      <c r="E742" s="80">
        <v>11</v>
      </c>
      <c r="F742" s="81">
        <v>8</v>
      </c>
      <c r="G742" s="81">
        <v>16</v>
      </c>
      <c r="H742" s="81">
        <v>34</v>
      </c>
      <c r="I742" s="81">
        <v>46</v>
      </c>
      <c r="J742" s="63">
        <v>53</v>
      </c>
      <c r="K742" s="30">
        <v>41</v>
      </c>
      <c r="L742" s="30">
        <v>43</v>
      </c>
      <c r="M742" s="30">
        <v>89</v>
      </c>
      <c r="N742" s="30">
        <v>87</v>
      </c>
    </row>
    <row r="743" spans="1:14" x14ac:dyDescent="0.25">
      <c r="A743" s="19" t="s">
        <v>1055</v>
      </c>
      <c r="B743" s="80">
        <v>3</v>
      </c>
      <c r="C743" s="81"/>
      <c r="D743" s="81"/>
      <c r="E743" s="80">
        <v>1</v>
      </c>
      <c r="F743" s="81">
        <v>8</v>
      </c>
      <c r="G743" s="81">
        <v>2</v>
      </c>
      <c r="H743" s="81">
        <v>1</v>
      </c>
      <c r="I743" s="81">
        <v>4</v>
      </c>
      <c r="J743" s="63"/>
      <c r="K743" s="30"/>
      <c r="L743" s="30">
        <v>2</v>
      </c>
      <c r="M743" s="30">
        <v>2</v>
      </c>
      <c r="N743" s="30">
        <v>3</v>
      </c>
    </row>
    <row r="744" spans="1:14" x14ac:dyDescent="0.25">
      <c r="A744" s="19" t="s">
        <v>1056</v>
      </c>
      <c r="B744" s="80"/>
      <c r="C744" s="81"/>
      <c r="D744" s="81">
        <v>3</v>
      </c>
      <c r="E744" s="80">
        <v>1</v>
      </c>
      <c r="F744" s="81">
        <v>1</v>
      </c>
      <c r="G744" s="81"/>
      <c r="H744" s="81">
        <v>1</v>
      </c>
      <c r="I744" s="81"/>
      <c r="J744" s="63"/>
      <c r="K744" s="30"/>
      <c r="L744" s="30">
        <v>2</v>
      </c>
      <c r="M744" s="30">
        <v>2</v>
      </c>
      <c r="N744" s="30">
        <v>1</v>
      </c>
    </row>
    <row r="745" spans="1:14" x14ac:dyDescent="0.25">
      <c r="A745" s="19" t="s">
        <v>1057</v>
      </c>
      <c r="B745" s="80"/>
      <c r="C745" s="81"/>
      <c r="D745" s="81">
        <v>1</v>
      </c>
      <c r="E745" s="80">
        <v>1</v>
      </c>
      <c r="F745" s="81"/>
      <c r="G745" s="81"/>
      <c r="H745" s="81">
        <v>1</v>
      </c>
      <c r="I745" s="81">
        <v>1</v>
      </c>
      <c r="J745" s="63"/>
      <c r="K745" s="30"/>
      <c r="L745" s="30">
        <v>1</v>
      </c>
      <c r="M745" s="30">
        <v>2</v>
      </c>
      <c r="N745" s="30">
        <v>1</v>
      </c>
    </row>
    <row r="746" spans="1:14" x14ac:dyDescent="0.25">
      <c r="A746" s="19" t="s">
        <v>1058</v>
      </c>
      <c r="B746" s="80"/>
      <c r="C746" s="81"/>
      <c r="D746" s="81"/>
      <c r="E746" s="80"/>
      <c r="F746" s="81"/>
      <c r="G746" s="81"/>
      <c r="H746" s="81"/>
      <c r="I746" s="81"/>
      <c r="J746" s="63"/>
      <c r="K746" s="30">
        <v>2</v>
      </c>
      <c r="L746" s="30"/>
      <c r="M746" s="30"/>
      <c r="N746" s="30">
        <v>0</v>
      </c>
    </row>
    <row r="747" spans="1:14" x14ac:dyDescent="0.25">
      <c r="A747" s="19" t="s">
        <v>1059</v>
      </c>
      <c r="B747" s="80">
        <v>7</v>
      </c>
      <c r="C747" s="81">
        <v>2</v>
      </c>
      <c r="D747" s="81">
        <v>12</v>
      </c>
      <c r="E747" s="80">
        <v>16</v>
      </c>
      <c r="F747" s="81">
        <v>18</v>
      </c>
      <c r="G747" s="81">
        <v>14</v>
      </c>
      <c r="H747" s="81">
        <v>9</v>
      </c>
      <c r="I747" s="81">
        <v>16</v>
      </c>
      <c r="J747" s="63">
        <v>33</v>
      </c>
      <c r="K747" s="30">
        <v>14</v>
      </c>
      <c r="L747" s="30">
        <v>29</v>
      </c>
      <c r="M747" s="30">
        <v>20</v>
      </c>
      <c r="N747" s="30">
        <v>19</v>
      </c>
    </row>
    <row r="748" spans="1:14" x14ac:dyDescent="0.25">
      <c r="A748" s="19" t="s">
        <v>1060</v>
      </c>
      <c r="B748" s="80">
        <v>3</v>
      </c>
      <c r="C748" s="81">
        <v>2</v>
      </c>
      <c r="D748" s="81">
        <v>4</v>
      </c>
      <c r="E748" s="80">
        <v>4</v>
      </c>
      <c r="F748" s="81">
        <v>2</v>
      </c>
      <c r="G748" s="81">
        <v>5</v>
      </c>
      <c r="H748" s="81">
        <v>5</v>
      </c>
      <c r="I748" s="81">
        <v>1</v>
      </c>
      <c r="J748" s="63">
        <v>1</v>
      </c>
      <c r="K748" s="30">
        <v>2</v>
      </c>
      <c r="L748" s="30">
        <v>3</v>
      </c>
      <c r="M748" s="30">
        <v>1</v>
      </c>
      <c r="N748" s="30">
        <v>2</v>
      </c>
    </row>
    <row r="749" spans="1:14" x14ac:dyDescent="0.25">
      <c r="A749" s="19" t="s">
        <v>1061</v>
      </c>
      <c r="B749" s="80">
        <v>2</v>
      </c>
      <c r="C749" s="81"/>
      <c r="D749" s="81">
        <v>7</v>
      </c>
      <c r="E749" s="80">
        <v>3</v>
      </c>
      <c r="F749" s="81">
        <v>3</v>
      </c>
      <c r="G749" s="81">
        <v>4</v>
      </c>
      <c r="H749" s="81">
        <v>5</v>
      </c>
      <c r="I749" s="81">
        <v>11</v>
      </c>
      <c r="J749" s="63">
        <v>2</v>
      </c>
      <c r="K749" s="30">
        <v>7</v>
      </c>
      <c r="L749" s="30">
        <v>3</v>
      </c>
      <c r="M749" s="30">
        <v>6</v>
      </c>
      <c r="N749" s="30">
        <v>39</v>
      </c>
    </row>
    <row r="750" spans="1:14" x14ac:dyDescent="0.25">
      <c r="A750" s="19" t="s">
        <v>1062</v>
      </c>
      <c r="B750" s="80">
        <v>2</v>
      </c>
      <c r="C750" s="81">
        <v>1</v>
      </c>
      <c r="D750" s="81">
        <v>4</v>
      </c>
      <c r="E750" s="80">
        <v>1</v>
      </c>
      <c r="F750" s="81">
        <v>2</v>
      </c>
      <c r="G750" s="81">
        <v>5</v>
      </c>
      <c r="H750" s="81">
        <v>7</v>
      </c>
      <c r="I750" s="81">
        <v>7</v>
      </c>
      <c r="J750" s="63">
        <v>8</v>
      </c>
      <c r="K750" s="30">
        <v>5</v>
      </c>
      <c r="L750" s="30">
        <v>17</v>
      </c>
      <c r="M750" s="30">
        <v>15</v>
      </c>
      <c r="N750" s="30">
        <v>21</v>
      </c>
    </row>
    <row r="751" spans="1:14" x14ac:dyDescent="0.25">
      <c r="A751" s="19" t="s">
        <v>1063</v>
      </c>
      <c r="B751" s="80"/>
      <c r="C751" s="81">
        <v>1</v>
      </c>
      <c r="D751" s="81"/>
      <c r="E751" s="80"/>
      <c r="F751" s="81"/>
      <c r="G751" s="81"/>
      <c r="H751" s="81"/>
      <c r="I751" s="81">
        <v>1</v>
      </c>
      <c r="J751" s="63">
        <v>1</v>
      </c>
      <c r="K751" s="30">
        <v>2</v>
      </c>
      <c r="L751" s="30">
        <v>2</v>
      </c>
      <c r="M751" s="30">
        <v>2</v>
      </c>
      <c r="N751" s="30">
        <v>10</v>
      </c>
    </row>
    <row r="752" spans="1:14" x14ac:dyDescent="0.25">
      <c r="A752" s="19" t="s">
        <v>1064</v>
      </c>
      <c r="B752" s="80"/>
      <c r="C752" s="81"/>
      <c r="D752" s="81"/>
      <c r="E752" s="80"/>
      <c r="F752" s="81"/>
      <c r="G752" s="81"/>
      <c r="H752" s="81">
        <v>1</v>
      </c>
      <c r="I752" s="81">
        <v>4</v>
      </c>
      <c r="J752" s="63">
        <v>2</v>
      </c>
      <c r="K752" s="30">
        <v>3</v>
      </c>
      <c r="L752" s="30">
        <v>4</v>
      </c>
      <c r="M752" s="30">
        <v>2</v>
      </c>
      <c r="N752" s="30">
        <v>5</v>
      </c>
    </row>
    <row r="753" spans="1:14" x14ac:dyDescent="0.25">
      <c r="A753" s="19" t="s">
        <v>1065</v>
      </c>
      <c r="B753" s="80"/>
      <c r="C753" s="81">
        <v>2</v>
      </c>
      <c r="D753" s="81">
        <v>2</v>
      </c>
      <c r="E753" s="80">
        <v>2</v>
      </c>
      <c r="F753" s="81">
        <v>1</v>
      </c>
      <c r="G753" s="81">
        <v>3</v>
      </c>
      <c r="H753" s="81"/>
      <c r="I753" s="81"/>
      <c r="J753" s="63">
        <v>1</v>
      </c>
      <c r="K753" s="30">
        <v>1</v>
      </c>
      <c r="L753" s="30">
        <v>6</v>
      </c>
      <c r="M753" s="30">
        <v>2</v>
      </c>
      <c r="N753" s="30">
        <v>7</v>
      </c>
    </row>
    <row r="754" spans="1:14" x14ac:dyDescent="0.25">
      <c r="A754" s="19" t="s">
        <v>1066</v>
      </c>
      <c r="B754" s="80"/>
      <c r="C754" s="81"/>
      <c r="D754" s="81"/>
      <c r="E754" s="80"/>
      <c r="F754" s="81"/>
      <c r="G754" s="81"/>
      <c r="H754" s="81">
        <v>7</v>
      </c>
      <c r="I754" s="81">
        <v>4</v>
      </c>
      <c r="J754" s="63">
        <v>18</v>
      </c>
      <c r="K754" s="30">
        <v>7</v>
      </c>
      <c r="L754" s="30">
        <v>14</v>
      </c>
      <c r="M754" s="30">
        <v>18</v>
      </c>
      <c r="N754" s="30">
        <v>14</v>
      </c>
    </row>
    <row r="755" spans="1:14" x14ac:dyDescent="0.25">
      <c r="A755" s="19" t="s">
        <v>1067</v>
      </c>
      <c r="B755" s="80"/>
      <c r="C755" s="81"/>
      <c r="D755" s="81"/>
      <c r="E755" s="80"/>
      <c r="F755" s="81"/>
      <c r="G755" s="81"/>
      <c r="H755" s="81"/>
      <c r="I755" s="81"/>
      <c r="J755" s="63"/>
      <c r="K755" s="30"/>
      <c r="L755" s="30"/>
      <c r="M755" s="30"/>
      <c r="N755" s="30">
        <v>2</v>
      </c>
    </row>
    <row r="756" spans="1:14" x14ac:dyDescent="0.25">
      <c r="A756" s="19" t="s">
        <v>1068</v>
      </c>
      <c r="B756" s="80"/>
      <c r="C756" s="81"/>
      <c r="D756" s="81"/>
      <c r="E756" s="80"/>
      <c r="F756" s="81"/>
      <c r="G756" s="81"/>
      <c r="H756" s="81"/>
      <c r="I756" s="81"/>
      <c r="J756" s="63"/>
      <c r="K756" s="30"/>
      <c r="L756" s="30"/>
      <c r="M756" s="30"/>
      <c r="N756" s="30">
        <v>2</v>
      </c>
    </row>
    <row r="757" spans="1:14" x14ac:dyDescent="0.25">
      <c r="A757" s="19" t="s">
        <v>1069</v>
      </c>
      <c r="B757" s="80"/>
      <c r="C757" s="81"/>
      <c r="D757" s="81"/>
      <c r="E757" s="80"/>
      <c r="F757" s="81"/>
      <c r="G757" s="81"/>
      <c r="H757" s="81"/>
      <c r="I757" s="81"/>
      <c r="J757" s="63"/>
      <c r="K757" s="30"/>
      <c r="L757" s="30"/>
      <c r="M757" s="30">
        <v>1</v>
      </c>
      <c r="N757" s="30">
        <v>0</v>
      </c>
    </row>
    <row r="758" spans="1:14" x14ac:dyDescent="0.25">
      <c r="A758" s="19" t="s">
        <v>1070</v>
      </c>
      <c r="B758" s="80"/>
      <c r="C758" s="81"/>
      <c r="D758" s="81">
        <v>1</v>
      </c>
      <c r="E758" s="80"/>
      <c r="F758" s="81"/>
      <c r="G758" s="81"/>
      <c r="H758" s="81"/>
      <c r="I758" s="81"/>
      <c r="J758" s="63">
        <v>2</v>
      </c>
      <c r="K758" s="30"/>
      <c r="L758" s="30">
        <v>18</v>
      </c>
      <c r="M758" s="30">
        <v>15</v>
      </c>
      <c r="N758" s="30">
        <v>9</v>
      </c>
    </row>
    <row r="759" spans="1:14" x14ac:dyDescent="0.25">
      <c r="A759" s="19" t="s">
        <v>1071</v>
      </c>
      <c r="B759" s="80"/>
      <c r="C759" s="81"/>
      <c r="D759" s="81"/>
      <c r="E759" s="80"/>
      <c r="F759" s="81"/>
      <c r="G759" s="81"/>
      <c r="H759" s="81"/>
      <c r="I759" s="81"/>
      <c r="J759" s="63"/>
      <c r="K759" s="30"/>
      <c r="L759" s="30"/>
      <c r="M759" s="30"/>
      <c r="N759" s="30">
        <v>1</v>
      </c>
    </row>
    <row r="760" spans="1:14" x14ac:dyDescent="0.25">
      <c r="A760" s="19" t="s">
        <v>1072</v>
      </c>
      <c r="B760" s="80"/>
      <c r="C760" s="81"/>
      <c r="D760" s="81"/>
      <c r="E760" s="80"/>
      <c r="F760" s="81">
        <v>1</v>
      </c>
      <c r="G760" s="81">
        <v>5</v>
      </c>
      <c r="H760" s="81">
        <v>4</v>
      </c>
      <c r="I760" s="81">
        <v>16</v>
      </c>
      <c r="J760" s="63">
        <v>8</v>
      </c>
      <c r="K760" s="30">
        <v>5</v>
      </c>
      <c r="L760" s="30">
        <v>5</v>
      </c>
      <c r="M760" s="30">
        <v>11</v>
      </c>
      <c r="N760" s="30">
        <v>18</v>
      </c>
    </row>
    <row r="761" spans="1:14" x14ac:dyDescent="0.25">
      <c r="A761" s="19" t="s">
        <v>1073</v>
      </c>
      <c r="B761" s="80">
        <v>1</v>
      </c>
      <c r="C761" s="81">
        <v>2</v>
      </c>
      <c r="D761" s="81"/>
      <c r="E761" s="80">
        <v>5</v>
      </c>
      <c r="F761" s="81">
        <v>2</v>
      </c>
      <c r="G761" s="81">
        <v>1</v>
      </c>
      <c r="H761" s="81">
        <v>4</v>
      </c>
      <c r="I761" s="81">
        <v>3</v>
      </c>
      <c r="J761" s="63">
        <v>3</v>
      </c>
      <c r="K761" s="30"/>
      <c r="L761" s="30">
        <v>2</v>
      </c>
      <c r="M761" s="30">
        <v>4</v>
      </c>
      <c r="N761" s="30">
        <v>2</v>
      </c>
    </row>
    <row r="762" spans="1:14" x14ac:dyDescent="0.25">
      <c r="A762" s="19" t="s">
        <v>1074</v>
      </c>
      <c r="B762" s="80">
        <v>1</v>
      </c>
      <c r="C762" s="81">
        <v>1</v>
      </c>
      <c r="D762" s="81">
        <v>1</v>
      </c>
      <c r="E762" s="80"/>
      <c r="F762" s="81">
        <v>6</v>
      </c>
      <c r="G762" s="81">
        <v>51</v>
      </c>
      <c r="H762" s="81">
        <v>24</v>
      </c>
      <c r="I762" s="81">
        <v>38</v>
      </c>
      <c r="J762" s="63">
        <v>34</v>
      </c>
      <c r="K762" s="30">
        <v>31</v>
      </c>
      <c r="L762" s="30">
        <v>28</v>
      </c>
      <c r="M762" s="30">
        <v>29</v>
      </c>
      <c r="N762" s="30">
        <v>26</v>
      </c>
    </row>
    <row r="763" spans="1:14" x14ac:dyDescent="0.25">
      <c r="A763" s="19" t="s">
        <v>1075</v>
      </c>
      <c r="B763" s="80"/>
      <c r="C763" s="81"/>
      <c r="D763" s="81"/>
      <c r="E763" s="80"/>
      <c r="F763" s="81"/>
      <c r="G763" s="81"/>
      <c r="H763" s="81"/>
      <c r="I763" s="81"/>
      <c r="J763" s="63"/>
      <c r="K763" s="30"/>
      <c r="L763" s="30"/>
      <c r="M763" s="30"/>
      <c r="N763" s="30">
        <v>1</v>
      </c>
    </row>
    <row r="764" spans="1:14" x14ac:dyDescent="0.25">
      <c r="A764" s="19" t="s">
        <v>1076</v>
      </c>
      <c r="B764" s="80">
        <v>20</v>
      </c>
      <c r="C764" s="81">
        <v>16</v>
      </c>
      <c r="D764" s="81">
        <v>15</v>
      </c>
      <c r="E764" s="80">
        <v>20</v>
      </c>
      <c r="F764" s="81">
        <v>9</v>
      </c>
      <c r="G764" s="81">
        <v>22</v>
      </c>
      <c r="H764" s="81">
        <v>11</v>
      </c>
      <c r="I764" s="81">
        <v>9</v>
      </c>
      <c r="J764" s="63">
        <v>6</v>
      </c>
      <c r="K764" s="30">
        <v>4</v>
      </c>
      <c r="L764" s="30"/>
      <c r="M764" s="30"/>
      <c r="N764" s="30">
        <v>10</v>
      </c>
    </row>
    <row r="765" spans="1:14" x14ac:dyDescent="0.25">
      <c r="A765" s="19" t="s">
        <v>1077</v>
      </c>
      <c r="B765" s="80">
        <v>79</v>
      </c>
      <c r="C765" s="81">
        <v>95</v>
      </c>
      <c r="D765" s="81">
        <v>64</v>
      </c>
      <c r="E765" s="80">
        <v>4</v>
      </c>
      <c r="F765" s="81">
        <v>33</v>
      </c>
      <c r="G765" s="81">
        <v>12</v>
      </c>
      <c r="H765" s="81">
        <v>15</v>
      </c>
      <c r="I765" s="81">
        <v>13</v>
      </c>
      <c r="J765" s="63">
        <v>3</v>
      </c>
      <c r="K765" s="30">
        <v>2</v>
      </c>
      <c r="L765" s="30">
        <v>11</v>
      </c>
      <c r="M765" s="30">
        <v>10</v>
      </c>
      <c r="N765" s="30">
        <v>4</v>
      </c>
    </row>
    <row r="766" spans="1:14" x14ac:dyDescent="0.25">
      <c r="A766" s="19" t="s">
        <v>1078</v>
      </c>
      <c r="B766" s="80">
        <v>1</v>
      </c>
      <c r="C766" s="81"/>
      <c r="D766" s="81">
        <v>2</v>
      </c>
      <c r="E766" s="80">
        <v>1</v>
      </c>
      <c r="F766" s="81"/>
      <c r="G766" s="81">
        <v>37</v>
      </c>
      <c r="H766" s="81">
        <v>8</v>
      </c>
      <c r="I766" s="81">
        <v>32</v>
      </c>
      <c r="J766" s="63">
        <v>22</v>
      </c>
      <c r="K766" s="30">
        <v>23</v>
      </c>
      <c r="L766" s="30">
        <v>20</v>
      </c>
      <c r="M766" s="30">
        <v>13</v>
      </c>
      <c r="N766" s="30">
        <v>12</v>
      </c>
    </row>
    <row r="767" spans="1:14" x14ac:dyDescent="0.25">
      <c r="A767" s="19" t="s">
        <v>1079</v>
      </c>
      <c r="B767" s="80">
        <v>1</v>
      </c>
      <c r="C767" s="81">
        <v>3</v>
      </c>
      <c r="D767" s="81"/>
      <c r="E767" s="80"/>
      <c r="F767" s="81"/>
      <c r="G767" s="81">
        <v>3</v>
      </c>
      <c r="H767" s="81"/>
      <c r="I767" s="81"/>
      <c r="J767" s="63"/>
      <c r="K767" s="30"/>
      <c r="L767" s="30">
        <v>5</v>
      </c>
      <c r="M767" s="30">
        <v>4</v>
      </c>
      <c r="N767" s="30">
        <v>3</v>
      </c>
    </row>
    <row r="768" spans="1:14" x14ac:dyDescent="0.25">
      <c r="A768" s="19" t="s">
        <v>1080</v>
      </c>
      <c r="B768" s="80">
        <v>2</v>
      </c>
      <c r="C768" s="81">
        <v>3</v>
      </c>
      <c r="D768" s="81"/>
      <c r="E768" s="80">
        <v>1</v>
      </c>
      <c r="F768" s="81">
        <v>1</v>
      </c>
      <c r="G768" s="81"/>
      <c r="H768" s="81">
        <v>5</v>
      </c>
      <c r="I768" s="81">
        <v>4</v>
      </c>
      <c r="J768" s="63">
        <v>8</v>
      </c>
      <c r="K768" s="30"/>
      <c r="L768" s="30">
        <v>1</v>
      </c>
      <c r="M768" s="30">
        <v>6</v>
      </c>
      <c r="N768" s="30">
        <v>9</v>
      </c>
    </row>
    <row r="769" spans="1:14" x14ac:dyDescent="0.25">
      <c r="A769" s="19" t="s">
        <v>1081</v>
      </c>
      <c r="B769" s="80"/>
      <c r="C769" s="81"/>
      <c r="D769" s="81">
        <v>5</v>
      </c>
      <c r="E769" s="80">
        <v>5</v>
      </c>
      <c r="F769" s="81">
        <v>1</v>
      </c>
      <c r="G769" s="81"/>
      <c r="H769" s="81"/>
      <c r="I769" s="81"/>
      <c r="J769" s="63"/>
      <c r="K769" s="30"/>
      <c r="L769" s="30"/>
      <c r="M769" s="30"/>
      <c r="N769" s="30">
        <v>0</v>
      </c>
    </row>
    <row r="770" spans="1:14" x14ac:dyDescent="0.25">
      <c r="A770" s="19" t="s">
        <v>1082</v>
      </c>
      <c r="B770" s="80"/>
      <c r="C770" s="81"/>
      <c r="D770" s="81"/>
      <c r="E770" s="80"/>
      <c r="F770" s="81"/>
      <c r="G770" s="81"/>
      <c r="H770" s="81"/>
      <c r="I770" s="81"/>
      <c r="J770" s="63"/>
      <c r="K770" s="30">
        <v>1</v>
      </c>
      <c r="L770" s="30"/>
      <c r="M770" s="30">
        <v>5</v>
      </c>
      <c r="N770" s="30">
        <v>2</v>
      </c>
    </row>
    <row r="771" spans="1:14" x14ac:dyDescent="0.25">
      <c r="A771" s="19" t="s">
        <v>1083</v>
      </c>
      <c r="B771" s="80">
        <v>13</v>
      </c>
      <c r="C771" s="81">
        <v>1</v>
      </c>
      <c r="D771" s="81"/>
      <c r="E771" s="80"/>
      <c r="F771" s="81">
        <v>2</v>
      </c>
      <c r="G771" s="81">
        <v>21</v>
      </c>
      <c r="H771" s="81">
        <v>34</v>
      </c>
      <c r="I771" s="81">
        <v>18</v>
      </c>
      <c r="J771" s="63">
        <v>38</v>
      </c>
      <c r="K771" s="30">
        <v>29</v>
      </c>
      <c r="L771" s="30">
        <v>18</v>
      </c>
      <c r="M771" s="30">
        <v>16</v>
      </c>
      <c r="N771" s="30">
        <v>28</v>
      </c>
    </row>
    <row r="772" spans="1:14" x14ac:dyDescent="0.25">
      <c r="A772" s="19" t="s">
        <v>1084</v>
      </c>
      <c r="B772" s="80">
        <v>24</v>
      </c>
      <c r="C772" s="81">
        <v>17</v>
      </c>
      <c r="D772" s="81">
        <v>6</v>
      </c>
      <c r="E772" s="80">
        <v>17</v>
      </c>
      <c r="F772" s="81">
        <v>14</v>
      </c>
      <c r="G772" s="81">
        <v>18</v>
      </c>
      <c r="H772" s="81">
        <v>14</v>
      </c>
      <c r="I772" s="81">
        <v>16</v>
      </c>
      <c r="J772" s="63">
        <v>19</v>
      </c>
      <c r="K772" s="30">
        <v>16</v>
      </c>
      <c r="L772" s="30">
        <v>19</v>
      </c>
      <c r="M772" s="30"/>
      <c r="N772" s="30">
        <v>3</v>
      </c>
    </row>
    <row r="773" spans="1:14" x14ac:dyDescent="0.25">
      <c r="A773" s="19" t="s">
        <v>1085</v>
      </c>
      <c r="B773" s="80">
        <v>158</v>
      </c>
      <c r="C773" s="81">
        <v>90</v>
      </c>
      <c r="D773" s="81">
        <v>130</v>
      </c>
      <c r="E773" s="80">
        <v>133</v>
      </c>
      <c r="F773" s="81">
        <v>145</v>
      </c>
      <c r="G773" s="81">
        <v>137</v>
      </c>
      <c r="H773" s="81">
        <v>101</v>
      </c>
      <c r="I773" s="81">
        <v>82</v>
      </c>
      <c r="J773" s="63">
        <v>97</v>
      </c>
      <c r="K773" s="30">
        <v>83</v>
      </c>
      <c r="L773" s="30">
        <v>62</v>
      </c>
      <c r="M773" s="30">
        <v>87</v>
      </c>
      <c r="N773" s="30">
        <v>73</v>
      </c>
    </row>
    <row r="774" spans="1:14" x14ac:dyDescent="0.25">
      <c r="A774" s="19" t="s">
        <v>1086</v>
      </c>
      <c r="B774" s="80">
        <v>7</v>
      </c>
      <c r="C774" s="81">
        <v>1</v>
      </c>
      <c r="D774" s="81">
        <v>2</v>
      </c>
      <c r="E774" s="80">
        <v>3</v>
      </c>
      <c r="F774" s="81">
        <v>6</v>
      </c>
      <c r="G774" s="81">
        <v>8</v>
      </c>
      <c r="H774" s="81">
        <v>7</v>
      </c>
      <c r="I774" s="81">
        <v>7</v>
      </c>
      <c r="J774" s="63">
        <v>16</v>
      </c>
      <c r="K774" s="30">
        <v>12</v>
      </c>
      <c r="L774" s="30">
        <v>11</v>
      </c>
      <c r="M774" s="30">
        <v>10</v>
      </c>
      <c r="N774" s="30">
        <v>16</v>
      </c>
    </row>
    <row r="775" spans="1:14" x14ac:dyDescent="0.25">
      <c r="A775" s="19" t="s">
        <v>1087</v>
      </c>
      <c r="B775" s="80">
        <v>3</v>
      </c>
      <c r="C775" s="81">
        <v>4</v>
      </c>
      <c r="D775" s="81">
        <v>5</v>
      </c>
      <c r="E775" s="80">
        <v>2</v>
      </c>
      <c r="F775" s="81">
        <v>5</v>
      </c>
      <c r="G775" s="81">
        <v>13</v>
      </c>
      <c r="H775" s="81">
        <v>25</v>
      </c>
      <c r="I775" s="81">
        <v>14</v>
      </c>
      <c r="J775" s="63">
        <v>17</v>
      </c>
      <c r="K775" s="30">
        <v>13</v>
      </c>
      <c r="L775" s="30">
        <v>8</v>
      </c>
      <c r="M775" s="30">
        <v>2</v>
      </c>
      <c r="N775" s="30">
        <v>5</v>
      </c>
    </row>
    <row r="776" spans="1:14" x14ac:dyDescent="0.25">
      <c r="A776" s="19" t="s">
        <v>1088</v>
      </c>
      <c r="B776" s="80"/>
      <c r="C776" s="81"/>
      <c r="D776" s="81">
        <v>1</v>
      </c>
      <c r="E776" s="80">
        <v>2</v>
      </c>
      <c r="F776" s="81">
        <v>1</v>
      </c>
      <c r="G776" s="81">
        <v>1</v>
      </c>
      <c r="H776" s="81">
        <v>2</v>
      </c>
      <c r="I776" s="81"/>
      <c r="J776" s="63"/>
      <c r="K776" s="30"/>
      <c r="L776" s="30"/>
      <c r="M776" s="30"/>
      <c r="N776" s="30">
        <v>0</v>
      </c>
    </row>
    <row r="777" spans="1:14" x14ac:dyDescent="0.25">
      <c r="A777" s="19" t="s">
        <v>1089</v>
      </c>
      <c r="B777" s="80">
        <v>5</v>
      </c>
      <c r="C777" s="81">
        <v>7</v>
      </c>
      <c r="D777" s="81">
        <v>2</v>
      </c>
      <c r="E777" s="80">
        <v>6</v>
      </c>
      <c r="F777" s="81">
        <v>9</v>
      </c>
      <c r="G777" s="81">
        <v>2</v>
      </c>
      <c r="H777" s="81">
        <v>2</v>
      </c>
      <c r="I777" s="81">
        <v>4</v>
      </c>
      <c r="J777" s="63">
        <v>3</v>
      </c>
      <c r="K777" s="30">
        <v>2</v>
      </c>
      <c r="L777" s="30">
        <v>8</v>
      </c>
      <c r="M777" s="30">
        <v>3</v>
      </c>
      <c r="N777" s="30">
        <v>6</v>
      </c>
    </row>
    <row r="778" spans="1:14" x14ac:dyDescent="0.25">
      <c r="A778" s="19" t="s">
        <v>1090</v>
      </c>
      <c r="B778" s="80">
        <v>8</v>
      </c>
      <c r="C778" s="81">
        <v>3</v>
      </c>
      <c r="D778" s="81">
        <v>4</v>
      </c>
      <c r="E778" s="80">
        <v>2</v>
      </c>
      <c r="F778" s="81">
        <v>2</v>
      </c>
      <c r="G778" s="81">
        <v>1</v>
      </c>
      <c r="H778" s="81">
        <v>1</v>
      </c>
      <c r="I778" s="81"/>
      <c r="J778" s="63">
        <v>8</v>
      </c>
      <c r="K778" s="30">
        <v>11</v>
      </c>
      <c r="L778" s="30">
        <v>4</v>
      </c>
      <c r="M778" s="30">
        <v>17</v>
      </c>
      <c r="N778" s="30">
        <v>13</v>
      </c>
    </row>
    <row r="779" spans="1:14" x14ac:dyDescent="0.25">
      <c r="A779" s="19" t="s">
        <v>1091</v>
      </c>
      <c r="B779" s="80">
        <v>7</v>
      </c>
      <c r="C779" s="81">
        <v>5</v>
      </c>
      <c r="D779" s="81">
        <v>4</v>
      </c>
      <c r="E779" s="80">
        <v>5</v>
      </c>
      <c r="F779" s="81">
        <v>10</v>
      </c>
      <c r="G779" s="81">
        <v>10</v>
      </c>
      <c r="H779" s="81">
        <v>7</v>
      </c>
      <c r="I779" s="81">
        <v>5</v>
      </c>
      <c r="J779" s="63">
        <v>3</v>
      </c>
      <c r="K779" s="30">
        <v>9</v>
      </c>
      <c r="L779" s="30">
        <v>16</v>
      </c>
      <c r="M779" s="30">
        <v>38</v>
      </c>
      <c r="N779" s="30">
        <v>29</v>
      </c>
    </row>
    <row r="780" spans="1:14" x14ac:dyDescent="0.25">
      <c r="A780" s="19" t="s">
        <v>1092</v>
      </c>
      <c r="B780" s="80"/>
      <c r="C780" s="81"/>
      <c r="D780" s="81"/>
      <c r="E780" s="80"/>
      <c r="F780" s="81"/>
      <c r="G780" s="81"/>
      <c r="H780" s="81"/>
      <c r="I780" s="81"/>
      <c r="J780" s="63"/>
      <c r="K780" s="30">
        <v>4</v>
      </c>
      <c r="L780" s="30"/>
      <c r="M780" s="30">
        <v>1</v>
      </c>
      <c r="N780" s="30">
        <v>5</v>
      </c>
    </row>
    <row r="781" spans="1:14" x14ac:dyDescent="0.25">
      <c r="A781" s="19" t="s">
        <v>1093</v>
      </c>
      <c r="B781" s="80">
        <v>12</v>
      </c>
      <c r="C781" s="81">
        <v>5</v>
      </c>
      <c r="D781" s="81">
        <v>10</v>
      </c>
      <c r="E781" s="80">
        <v>10</v>
      </c>
      <c r="F781" s="81">
        <v>16</v>
      </c>
      <c r="G781" s="81">
        <v>15</v>
      </c>
      <c r="H781" s="81">
        <v>7</v>
      </c>
      <c r="I781" s="81">
        <v>24</v>
      </c>
      <c r="J781" s="63">
        <v>36</v>
      </c>
      <c r="K781" s="30">
        <v>19</v>
      </c>
      <c r="L781" s="30">
        <v>14</v>
      </c>
      <c r="M781" s="30">
        <v>32</v>
      </c>
      <c r="N781" s="30">
        <v>21</v>
      </c>
    </row>
    <row r="782" spans="1:14" x14ac:dyDescent="0.25">
      <c r="A782" s="19" t="s">
        <v>1094</v>
      </c>
      <c r="B782" s="80">
        <v>11</v>
      </c>
      <c r="C782" s="81">
        <v>8</v>
      </c>
      <c r="D782" s="81">
        <v>7</v>
      </c>
      <c r="E782" s="80">
        <v>7</v>
      </c>
      <c r="F782" s="81">
        <v>8</v>
      </c>
      <c r="G782" s="81">
        <v>9</v>
      </c>
      <c r="H782" s="81">
        <v>7</v>
      </c>
      <c r="I782" s="81">
        <v>14</v>
      </c>
      <c r="J782" s="63">
        <v>8</v>
      </c>
      <c r="K782" s="30">
        <v>15</v>
      </c>
      <c r="L782" s="30">
        <v>13</v>
      </c>
      <c r="M782" s="30">
        <v>10</v>
      </c>
      <c r="N782" s="30">
        <v>6</v>
      </c>
    </row>
    <row r="783" spans="1:14" x14ac:dyDescent="0.25">
      <c r="A783" s="19" t="s">
        <v>1095</v>
      </c>
      <c r="B783" s="80"/>
      <c r="C783" s="81"/>
      <c r="D783" s="81"/>
      <c r="E783" s="80"/>
      <c r="F783" s="81">
        <v>1</v>
      </c>
      <c r="G783" s="81"/>
      <c r="H783" s="81">
        <v>1</v>
      </c>
      <c r="I783" s="81"/>
      <c r="J783" s="63">
        <v>1</v>
      </c>
      <c r="K783" s="30"/>
      <c r="L783" s="30">
        <v>11</v>
      </c>
      <c r="M783" s="30">
        <v>11</v>
      </c>
      <c r="N783" s="30">
        <v>10</v>
      </c>
    </row>
    <row r="784" spans="1:14" x14ac:dyDescent="0.25">
      <c r="A784" s="19" t="s">
        <v>1096</v>
      </c>
      <c r="B784" s="80"/>
      <c r="C784" s="81"/>
      <c r="D784" s="81"/>
      <c r="E784" s="80"/>
      <c r="F784" s="81"/>
      <c r="G784" s="81">
        <v>5</v>
      </c>
      <c r="H784" s="81">
        <v>1</v>
      </c>
      <c r="I784" s="81">
        <v>1</v>
      </c>
      <c r="J784" s="63">
        <v>5</v>
      </c>
      <c r="K784" s="30">
        <v>1</v>
      </c>
      <c r="L784" s="30"/>
      <c r="M784" s="30"/>
      <c r="N784" s="30">
        <v>0</v>
      </c>
    </row>
    <row r="785" spans="1:14" x14ac:dyDescent="0.25">
      <c r="A785" s="19" t="s">
        <v>1097</v>
      </c>
      <c r="B785" s="80"/>
      <c r="C785" s="81"/>
      <c r="D785" s="81">
        <v>4</v>
      </c>
      <c r="E785" s="80">
        <v>14</v>
      </c>
      <c r="F785" s="81"/>
      <c r="G785" s="81">
        <v>3</v>
      </c>
      <c r="H785" s="81">
        <v>3</v>
      </c>
      <c r="I785" s="81">
        <v>4</v>
      </c>
      <c r="J785" s="63">
        <v>19</v>
      </c>
      <c r="K785" s="30">
        <v>1</v>
      </c>
      <c r="L785" s="30">
        <v>2</v>
      </c>
      <c r="M785" s="30"/>
      <c r="N785" s="30">
        <v>2</v>
      </c>
    </row>
    <row r="786" spans="1:14" x14ac:dyDescent="0.25">
      <c r="A786" s="19" t="s">
        <v>1098</v>
      </c>
      <c r="B786" s="80"/>
      <c r="C786" s="81"/>
      <c r="D786" s="81"/>
      <c r="E786" s="80"/>
      <c r="F786" s="81"/>
      <c r="G786" s="81">
        <v>5</v>
      </c>
      <c r="H786" s="81"/>
      <c r="I786" s="81">
        <v>1</v>
      </c>
      <c r="J786" s="63">
        <v>8</v>
      </c>
      <c r="K786" s="30">
        <v>2</v>
      </c>
      <c r="L786" s="30">
        <v>5</v>
      </c>
      <c r="M786" s="30"/>
      <c r="N786" s="30">
        <v>0</v>
      </c>
    </row>
    <row r="787" spans="1:14" x14ac:dyDescent="0.25">
      <c r="A787" s="19" t="s">
        <v>1099</v>
      </c>
      <c r="B787" s="80"/>
      <c r="C787" s="81"/>
      <c r="D787" s="81"/>
      <c r="E787" s="80"/>
      <c r="F787" s="81"/>
      <c r="G787" s="81">
        <v>6</v>
      </c>
      <c r="H787" s="81"/>
      <c r="I787" s="81">
        <v>1</v>
      </c>
      <c r="J787" s="63">
        <v>7</v>
      </c>
      <c r="K787" s="30">
        <v>2</v>
      </c>
      <c r="L787" s="30">
        <v>1</v>
      </c>
      <c r="M787" s="30"/>
      <c r="N787" s="30">
        <v>2</v>
      </c>
    </row>
    <row r="788" spans="1:14" x14ac:dyDescent="0.25">
      <c r="A788" s="19" t="s">
        <v>1100</v>
      </c>
      <c r="B788" s="80"/>
      <c r="C788" s="81"/>
      <c r="D788" s="81"/>
      <c r="E788" s="80"/>
      <c r="F788" s="81"/>
      <c r="G788" s="81">
        <v>14</v>
      </c>
      <c r="H788" s="81"/>
      <c r="I788" s="81"/>
      <c r="J788" s="63">
        <v>16</v>
      </c>
      <c r="K788" s="30">
        <v>9</v>
      </c>
      <c r="L788" s="30">
        <v>4</v>
      </c>
      <c r="M788" s="30"/>
      <c r="N788" s="30">
        <v>0</v>
      </c>
    </row>
    <row r="789" spans="1:14" x14ac:dyDescent="0.25">
      <c r="A789" s="19" t="s">
        <v>1101</v>
      </c>
      <c r="B789" s="80"/>
      <c r="C789" s="81"/>
      <c r="D789" s="81"/>
      <c r="E789" s="80"/>
      <c r="F789" s="81"/>
      <c r="G789" s="81">
        <v>1</v>
      </c>
      <c r="H789" s="81">
        <v>2</v>
      </c>
      <c r="I789" s="81">
        <v>6</v>
      </c>
      <c r="J789" s="63">
        <v>14</v>
      </c>
      <c r="K789" s="30">
        <v>1</v>
      </c>
      <c r="L789" s="30">
        <v>1</v>
      </c>
      <c r="M789" s="30"/>
      <c r="N789" s="30">
        <v>0</v>
      </c>
    </row>
    <row r="790" spans="1:14" x14ac:dyDescent="0.25">
      <c r="A790" s="19" t="s">
        <v>1102</v>
      </c>
      <c r="B790" s="80"/>
      <c r="C790" s="81"/>
      <c r="D790" s="81"/>
      <c r="E790" s="80"/>
      <c r="F790" s="81"/>
      <c r="G790" s="81">
        <v>7</v>
      </c>
      <c r="H790" s="81">
        <v>3</v>
      </c>
      <c r="I790" s="81">
        <v>5</v>
      </c>
      <c r="J790" s="63"/>
      <c r="K790" s="30">
        <v>3</v>
      </c>
      <c r="L790" s="30"/>
      <c r="M790" s="30"/>
      <c r="N790" s="30">
        <v>1</v>
      </c>
    </row>
    <row r="791" spans="1:14" x14ac:dyDescent="0.25">
      <c r="A791" s="19" t="s">
        <v>1103</v>
      </c>
      <c r="B791" s="80">
        <v>76</v>
      </c>
      <c r="C791" s="81">
        <v>30</v>
      </c>
      <c r="D791" s="81">
        <v>47</v>
      </c>
      <c r="E791" s="80">
        <v>49</v>
      </c>
      <c r="F791" s="81">
        <v>32</v>
      </c>
      <c r="G791" s="81">
        <v>8</v>
      </c>
      <c r="H791" s="81">
        <v>11</v>
      </c>
      <c r="I791" s="81">
        <v>6</v>
      </c>
      <c r="J791" s="63">
        <v>10</v>
      </c>
      <c r="K791" s="30">
        <v>10</v>
      </c>
      <c r="L791" s="30">
        <v>11</v>
      </c>
      <c r="M791" s="30">
        <v>25</v>
      </c>
      <c r="N791" s="30">
        <v>35</v>
      </c>
    </row>
    <row r="792" spans="1:14" x14ac:dyDescent="0.25">
      <c r="A792" s="19" t="s">
        <v>1104</v>
      </c>
      <c r="B792" s="80">
        <v>4</v>
      </c>
      <c r="C792" s="81"/>
      <c r="D792" s="81">
        <v>1</v>
      </c>
      <c r="E792" s="80">
        <v>3</v>
      </c>
      <c r="F792" s="81">
        <v>3</v>
      </c>
      <c r="G792" s="81">
        <v>2</v>
      </c>
      <c r="H792" s="81"/>
      <c r="I792" s="81">
        <v>41</v>
      </c>
      <c r="J792" s="63">
        <v>27</v>
      </c>
      <c r="K792" s="30">
        <v>15</v>
      </c>
      <c r="L792" s="30">
        <v>33</v>
      </c>
      <c r="M792" s="30">
        <v>20</v>
      </c>
      <c r="N792" s="30">
        <v>21</v>
      </c>
    </row>
    <row r="793" spans="1:14" x14ac:dyDescent="0.25">
      <c r="A793" s="19" t="s">
        <v>1105</v>
      </c>
      <c r="B793" s="80">
        <v>5</v>
      </c>
      <c r="C793" s="81">
        <v>3</v>
      </c>
      <c r="D793" s="81">
        <v>4</v>
      </c>
      <c r="E793" s="80">
        <v>3</v>
      </c>
      <c r="F793" s="81">
        <v>1</v>
      </c>
      <c r="G793" s="81">
        <v>8</v>
      </c>
      <c r="H793" s="81">
        <v>3</v>
      </c>
      <c r="I793" s="81">
        <v>5</v>
      </c>
      <c r="J793" s="63">
        <v>10</v>
      </c>
      <c r="K793" s="30">
        <v>19</v>
      </c>
      <c r="L793" s="30">
        <v>17</v>
      </c>
      <c r="M793" s="30">
        <v>33</v>
      </c>
      <c r="N793" s="30">
        <v>59</v>
      </c>
    </row>
    <row r="794" spans="1:14" x14ac:dyDescent="0.25">
      <c r="A794" s="19" t="s">
        <v>1106</v>
      </c>
      <c r="B794" s="80">
        <v>2</v>
      </c>
      <c r="C794" s="81">
        <v>7</v>
      </c>
      <c r="D794" s="81">
        <v>6</v>
      </c>
      <c r="E794" s="80">
        <v>9</v>
      </c>
      <c r="F794" s="81">
        <v>4</v>
      </c>
      <c r="G794" s="81">
        <v>6</v>
      </c>
      <c r="H794" s="81">
        <v>11</v>
      </c>
      <c r="I794" s="81">
        <v>5</v>
      </c>
      <c r="J794" s="63">
        <v>10</v>
      </c>
      <c r="K794" s="30">
        <v>10</v>
      </c>
      <c r="L794" s="30">
        <v>8</v>
      </c>
      <c r="M794" s="30">
        <v>18</v>
      </c>
      <c r="N794" s="30">
        <v>20</v>
      </c>
    </row>
    <row r="795" spans="1:14" x14ac:dyDescent="0.25">
      <c r="A795" s="19" t="s">
        <v>1107</v>
      </c>
      <c r="B795" s="80">
        <v>1</v>
      </c>
      <c r="C795" s="81"/>
      <c r="D795" s="81"/>
      <c r="E795" s="80"/>
      <c r="F795" s="81"/>
      <c r="G795" s="81">
        <v>1</v>
      </c>
      <c r="H795" s="81">
        <v>1</v>
      </c>
      <c r="I795" s="81">
        <v>22</v>
      </c>
      <c r="J795" s="63">
        <v>24</v>
      </c>
      <c r="K795" s="30">
        <v>9</v>
      </c>
      <c r="L795" s="30">
        <v>22</v>
      </c>
      <c r="M795" s="30">
        <v>14</v>
      </c>
      <c r="N795" s="30">
        <v>60</v>
      </c>
    </row>
    <row r="796" spans="1:14" x14ac:dyDescent="0.25">
      <c r="A796" s="19" t="s">
        <v>1108</v>
      </c>
      <c r="B796" s="80"/>
      <c r="C796" s="81"/>
      <c r="D796" s="81"/>
      <c r="E796" s="80">
        <v>2</v>
      </c>
      <c r="F796" s="81">
        <v>2</v>
      </c>
      <c r="G796" s="81"/>
      <c r="H796" s="81">
        <v>3</v>
      </c>
      <c r="I796" s="81"/>
      <c r="J796" s="63">
        <v>4</v>
      </c>
      <c r="K796" s="30">
        <v>2</v>
      </c>
      <c r="L796" s="30"/>
      <c r="M796" s="30">
        <v>2</v>
      </c>
      <c r="N796" s="30">
        <v>7</v>
      </c>
    </row>
    <row r="797" spans="1:14" x14ac:dyDescent="0.25">
      <c r="A797" s="19" t="s">
        <v>1109</v>
      </c>
      <c r="B797" s="80">
        <v>2</v>
      </c>
      <c r="C797" s="81"/>
      <c r="D797" s="81"/>
      <c r="E797" s="80"/>
      <c r="F797" s="81">
        <v>1</v>
      </c>
      <c r="G797" s="81">
        <v>1</v>
      </c>
      <c r="H797" s="81"/>
      <c r="I797" s="81">
        <v>1</v>
      </c>
      <c r="J797" s="63">
        <v>17</v>
      </c>
      <c r="K797" s="30">
        <v>3</v>
      </c>
      <c r="L797" s="30">
        <v>10</v>
      </c>
      <c r="M797" s="30">
        <v>24</v>
      </c>
      <c r="N797" s="30">
        <v>60</v>
      </c>
    </row>
    <row r="798" spans="1:14" x14ac:dyDescent="0.25">
      <c r="A798" s="19" t="s">
        <v>1110</v>
      </c>
      <c r="B798" s="80"/>
      <c r="C798" s="81"/>
      <c r="D798" s="81"/>
      <c r="E798" s="80"/>
      <c r="F798" s="81"/>
      <c r="G798" s="81"/>
      <c r="H798" s="81"/>
      <c r="I798" s="81"/>
      <c r="J798" s="63"/>
      <c r="K798" s="30"/>
      <c r="L798" s="30"/>
      <c r="M798" s="30"/>
      <c r="N798" s="30">
        <v>2</v>
      </c>
    </row>
    <row r="799" spans="1:14" x14ac:dyDescent="0.25">
      <c r="A799" s="19" t="s">
        <v>1111</v>
      </c>
      <c r="B799" s="80">
        <v>1</v>
      </c>
      <c r="C799" s="81">
        <v>1</v>
      </c>
      <c r="D799" s="81">
        <v>1</v>
      </c>
      <c r="E799" s="80">
        <v>2</v>
      </c>
      <c r="F799" s="81">
        <v>1</v>
      </c>
      <c r="G799" s="81">
        <v>2</v>
      </c>
      <c r="H799" s="81"/>
      <c r="I799" s="81"/>
      <c r="J799" s="63"/>
      <c r="K799" s="30">
        <v>3</v>
      </c>
      <c r="L799" s="30">
        <v>32</v>
      </c>
      <c r="M799" s="30">
        <v>49</v>
      </c>
      <c r="N799" s="30">
        <v>55</v>
      </c>
    </row>
    <row r="800" spans="1:14" x14ac:dyDescent="0.25">
      <c r="A800" s="19" t="s">
        <v>1112</v>
      </c>
      <c r="B800" s="80"/>
      <c r="C800" s="81"/>
      <c r="D800" s="81"/>
      <c r="E800" s="80"/>
      <c r="F800" s="81"/>
      <c r="G800" s="81"/>
      <c r="H800" s="81"/>
      <c r="I800" s="81">
        <v>2</v>
      </c>
      <c r="J800" s="63"/>
      <c r="K800" s="30"/>
      <c r="L800" s="30"/>
      <c r="M800" s="30">
        <v>3</v>
      </c>
      <c r="N800" s="30">
        <v>0</v>
      </c>
    </row>
    <row r="801" spans="1:14" x14ac:dyDescent="0.25">
      <c r="A801" s="19" t="s">
        <v>1113</v>
      </c>
      <c r="B801" s="80">
        <v>1</v>
      </c>
      <c r="C801" s="81"/>
      <c r="D801" s="81"/>
      <c r="E801" s="80"/>
      <c r="F801" s="81"/>
      <c r="G801" s="81">
        <v>2</v>
      </c>
      <c r="H801" s="81"/>
      <c r="I801" s="81"/>
      <c r="J801" s="63"/>
      <c r="K801" s="30"/>
      <c r="L801" s="30"/>
      <c r="M801" s="30">
        <v>1</v>
      </c>
      <c r="N801" s="30">
        <v>1</v>
      </c>
    </row>
    <row r="802" spans="1:14" x14ac:dyDescent="0.25">
      <c r="A802" s="19" t="s">
        <v>1114</v>
      </c>
      <c r="B802" s="80"/>
      <c r="C802" s="81"/>
      <c r="D802" s="81"/>
      <c r="E802" s="80"/>
      <c r="F802" s="81"/>
      <c r="G802" s="81"/>
      <c r="H802" s="81"/>
      <c r="I802" s="81"/>
      <c r="J802" s="63"/>
      <c r="K802" s="30"/>
      <c r="L802" s="30"/>
      <c r="M802" s="30"/>
      <c r="N802" s="30">
        <v>3</v>
      </c>
    </row>
    <row r="803" spans="1:14" x14ac:dyDescent="0.25">
      <c r="A803" s="19" t="s">
        <v>1115</v>
      </c>
      <c r="B803" s="80"/>
      <c r="C803" s="81"/>
      <c r="D803" s="81"/>
      <c r="E803" s="80"/>
      <c r="F803" s="81"/>
      <c r="G803" s="81"/>
      <c r="H803" s="81"/>
      <c r="I803" s="81"/>
      <c r="J803" s="63"/>
      <c r="K803" s="30"/>
      <c r="L803" s="30"/>
      <c r="M803" s="30">
        <v>1</v>
      </c>
      <c r="N803" s="30">
        <v>7</v>
      </c>
    </row>
    <row r="804" spans="1:14" x14ac:dyDescent="0.25">
      <c r="A804" s="19" t="s">
        <v>1116</v>
      </c>
      <c r="B804" s="80"/>
      <c r="C804" s="81"/>
      <c r="D804" s="81"/>
      <c r="E804" s="80"/>
      <c r="F804" s="81"/>
      <c r="G804" s="81"/>
      <c r="H804" s="81"/>
      <c r="I804" s="81"/>
      <c r="J804" s="63">
        <v>11</v>
      </c>
      <c r="K804" s="30">
        <v>12</v>
      </c>
      <c r="L804" s="30">
        <v>13</v>
      </c>
      <c r="M804" s="30">
        <v>4</v>
      </c>
      <c r="N804" s="30">
        <v>6</v>
      </c>
    </row>
    <row r="805" spans="1:14" x14ac:dyDescent="0.25">
      <c r="A805" s="19" t="s">
        <v>1117</v>
      </c>
      <c r="B805" s="80"/>
      <c r="C805" s="81"/>
      <c r="D805" s="81"/>
      <c r="E805" s="80">
        <v>1</v>
      </c>
      <c r="F805" s="81"/>
      <c r="G805" s="81">
        <v>63</v>
      </c>
      <c r="H805" s="81">
        <v>65</v>
      </c>
      <c r="I805" s="81">
        <v>51</v>
      </c>
      <c r="J805" s="63">
        <v>69</v>
      </c>
      <c r="K805" s="30">
        <v>44</v>
      </c>
      <c r="L805" s="30">
        <v>21</v>
      </c>
      <c r="M805" s="30">
        <v>69</v>
      </c>
      <c r="N805" s="30">
        <v>68</v>
      </c>
    </row>
    <row r="806" spans="1:14" x14ac:dyDescent="0.25">
      <c r="A806" s="19" t="s">
        <v>1118</v>
      </c>
      <c r="B806" s="80">
        <v>3</v>
      </c>
      <c r="C806" s="81">
        <v>1</v>
      </c>
      <c r="D806" s="81"/>
      <c r="E806" s="80">
        <v>1</v>
      </c>
      <c r="F806" s="81"/>
      <c r="G806" s="81"/>
      <c r="H806" s="81"/>
      <c r="I806" s="81">
        <v>3</v>
      </c>
      <c r="J806" s="63">
        <v>7</v>
      </c>
      <c r="K806" s="30">
        <v>4</v>
      </c>
      <c r="L806" s="30">
        <v>8</v>
      </c>
      <c r="M806" s="30">
        <v>12</v>
      </c>
      <c r="N806" s="30">
        <v>8</v>
      </c>
    </row>
    <row r="807" spans="1:14" x14ac:dyDescent="0.25">
      <c r="A807" s="19" t="s">
        <v>1119</v>
      </c>
      <c r="B807" s="80"/>
      <c r="C807" s="81"/>
      <c r="D807" s="81">
        <v>2</v>
      </c>
      <c r="E807" s="80">
        <v>4</v>
      </c>
      <c r="F807" s="81">
        <v>1</v>
      </c>
      <c r="G807" s="81"/>
      <c r="H807" s="81">
        <v>6</v>
      </c>
      <c r="I807" s="81">
        <v>1</v>
      </c>
      <c r="J807" s="63"/>
      <c r="K807" s="30"/>
      <c r="L807" s="30">
        <v>1</v>
      </c>
      <c r="M807" s="30">
        <v>2</v>
      </c>
      <c r="N807" s="30">
        <v>2</v>
      </c>
    </row>
    <row r="808" spans="1:14" x14ac:dyDescent="0.25">
      <c r="A808" s="19" t="s">
        <v>1120</v>
      </c>
      <c r="B808" s="80">
        <v>1</v>
      </c>
      <c r="C808" s="81"/>
      <c r="D808" s="81">
        <v>3</v>
      </c>
      <c r="E808" s="80">
        <v>2</v>
      </c>
      <c r="F808" s="81">
        <v>3</v>
      </c>
      <c r="G808" s="81">
        <v>13</v>
      </c>
      <c r="H808" s="81">
        <v>1</v>
      </c>
      <c r="I808" s="81"/>
      <c r="J808" s="63">
        <v>9</v>
      </c>
      <c r="K808" s="30">
        <v>8</v>
      </c>
      <c r="L808" s="30">
        <v>3</v>
      </c>
      <c r="M808" s="30">
        <v>2</v>
      </c>
      <c r="N808" s="30">
        <v>6</v>
      </c>
    </row>
    <row r="809" spans="1:14" x14ac:dyDescent="0.25">
      <c r="A809" s="19" t="s">
        <v>1121</v>
      </c>
      <c r="B809" s="80"/>
      <c r="C809" s="81"/>
      <c r="D809" s="81"/>
      <c r="E809" s="80"/>
      <c r="F809" s="81"/>
      <c r="G809" s="81">
        <v>5</v>
      </c>
      <c r="H809" s="81">
        <v>2</v>
      </c>
      <c r="I809" s="81">
        <v>1</v>
      </c>
      <c r="J809" s="63">
        <v>1</v>
      </c>
      <c r="K809" s="30">
        <v>8</v>
      </c>
      <c r="L809" s="30">
        <v>9</v>
      </c>
      <c r="M809" s="30">
        <v>6</v>
      </c>
      <c r="N809" s="30">
        <v>6</v>
      </c>
    </row>
    <row r="810" spans="1:14" x14ac:dyDescent="0.25">
      <c r="A810" s="19" t="s">
        <v>1122</v>
      </c>
      <c r="B810" s="80">
        <v>12</v>
      </c>
      <c r="C810" s="81">
        <v>21</v>
      </c>
      <c r="D810" s="81">
        <v>12</v>
      </c>
      <c r="E810" s="80">
        <v>7</v>
      </c>
      <c r="F810" s="81">
        <v>17</v>
      </c>
      <c r="G810" s="81">
        <v>12</v>
      </c>
      <c r="H810" s="81">
        <v>22</v>
      </c>
      <c r="I810" s="81">
        <v>15</v>
      </c>
      <c r="J810" s="63">
        <v>29</v>
      </c>
      <c r="K810" s="30">
        <v>22</v>
      </c>
      <c r="L810" s="30">
        <v>11</v>
      </c>
      <c r="M810" s="30">
        <v>42</v>
      </c>
      <c r="N810" s="30">
        <v>39</v>
      </c>
    </row>
    <row r="811" spans="1:14" x14ac:dyDescent="0.25">
      <c r="A811" s="19" t="s">
        <v>1123</v>
      </c>
      <c r="B811" s="80">
        <v>1</v>
      </c>
      <c r="C811" s="81"/>
      <c r="D811" s="81"/>
      <c r="E811" s="80"/>
      <c r="F811" s="81"/>
      <c r="G811" s="81"/>
      <c r="H811" s="81"/>
      <c r="I811" s="81"/>
      <c r="J811" s="63"/>
      <c r="K811" s="30"/>
      <c r="L811" s="30"/>
      <c r="M811" s="30"/>
      <c r="N811" s="30">
        <v>0</v>
      </c>
    </row>
    <row r="812" spans="1:14" x14ac:dyDescent="0.25">
      <c r="A812" s="19" t="s">
        <v>1124</v>
      </c>
      <c r="B812" s="80">
        <v>33</v>
      </c>
      <c r="C812" s="81">
        <v>13</v>
      </c>
      <c r="D812" s="81">
        <v>15</v>
      </c>
      <c r="E812" s="80">
        <v>14</v>
      </c>
      <c r="F812" s="81">
        <v>12</v>
      </c>
      <c r="G812" s="81">
        <v>39</v>
      </c>
      <c r="H812" s="81">
        <v>38</v>
      </c>
      <c r="I812" s="81">
        <v>58</v>
      </c>
      <c r="J812" s="63">
        <v>52</v>
      </c>
      <c r="K812" s="30">
        <v>48</v>
      </c>
      <c r="L812" s="30">
        <v>46</v>
      </c>
      <c r="M812" s="30">
        <v>40</v>
      </c>
      <c r="N812" s="30">
        <v>54</v>
      </c>
    </row>
    <row r="813" spans="1:14" x14ac:dyDescent="0.25">
      <c r="A813" s="19" t="s">
        <v>1125</v>
      </c>
      <c r="B813" s="80"/>
      <c r="C813" s="81"/>
      <c r="D813" s="81">
        <v>1</v>
      </c>
      <c r="E813" s="80">
        <v>1</v>
      </c>
      <c r="F813" s="81">
        <v>1</v>
      </c>
      <c r="G813" s="81"/>
      <c r="H813" s="81">
        <v>1</v>
      </c>
      <c r="I813" s="81">
        <v>2</v>
      </c>
      <c r="J813" s="63">
        <v>4</v>
      </c>
      <c r="K813" s="30"/>
      <c r="L813" s="30">
        <v>6</v>
      </c>
      <c r="M813" s="30">
        <v>3</v>
      </c>
      <c r="N813" s="30">
        <v>5</v>
      </c>
    </row>
    <row r="814" spans="1:14" x14ac:dyDescent="0.25">
      <c r="A814" s="19" t="s">
        <v>1126</v>
      </c>
      <c r="B814" s="80">
        <v>8</v>
      </c>
      <c r="C814" s="81">
        <v>1</v>
      </c>
      <c r="D814" s="81">
        <v>1</v>
      </c>
      <c r="E814" s="80"/>
      <c r="F814" s="81"/>
      <c r="G814" s="81"/>
      <c r="H814" s="81"/>
      <c r="I814" s="81"/>
      <c r="J814" s="63"/>
      <c r="K814" s="30"/>
      <c r="L814" s="30"/>
      <c r="M814" s="30"/>
      <c r="N814" s="30">
        <v>0</v>
      </c>
    </row>
    <row r="815" spans="1:14" x14ac:dyDescent="0.25">
      <c r="A815" s="19" t="s">
        <v>1127</v>
      </c>
      <c r="B815" s="80">
        <v>1</v>
      </c>
      <c r="C815" s="81">
        <v>6</v>
      </c>
      <c r="D815" s="81">
        <v>5</v>
      </c>
      <c r="E815" s="80"/>
      <c r="F815" s="81">
        <v>2</v>
      </c>
      <c r="G815" s="81">
        <v>2</v>
      </c>
      <c r="H815" s="81">
        <v>3</v>
      </c>
      <c r="I815" s="81"/>
      <c r="J815" s="63">
        <v>4</v>
      </c>
      <c r="K815" s="30">
        <v>4</v>
      </c>
      <c r="L815" s="30">
        <v>1</v>
      </c>
      <c r="M815" s="30">
        <v>1</v>
      </c>
      <c r="N815" s="30">
        <v>2</v>
      </c>
    </row>
    <row r="816" spans="1:14" x14ac:dyDescent="0.25">
      <c r="A816" s="19" t="s">
        <v>1128</v>
      </c>
      <c r="B816" s="80">
        <v>65</v>
      </c>
      <c r="C816" s="81">
        <v>12</v>
      </c>
      <c r="D816" s="81">
        <v>6</v>
      </c>
      <c r="E816" s="80">
        <v>8</v>
      </c>
      <c r="F816" s="81">
        <v>97</v>
      </c>
      <c r="G816" s="81">
        <v>63</v>
      </c>
      <c r="H816" s="81">
        <v>74</v>
      </c>
      <c r="I816" s="81">
        <v>110</v>
      </c>
      <c r="J816" s="63">
        <v>69</v>
      </c>
      <c r="K816" s="30">
        <v>80</v>
      </c>
      <c r="L816" s="30">
        <v>107</v>
      </c>
      <c r="M816" s="30">
        <v>102</v>
      </c>
      <c r="N816" s="30">
        <v>124</v>
      </c>
    </row>
    <row r="817" spans="1:14" x14ac:dyDescent="0.25">
      <c r="A817" s="19" t="s">
        <v>1129</v>
      </c>
      <c r="B817" s="80">
        <v>3</v>
      </c>
      <c r="C817" s="81">
        <v>1</v>
      </c>
      <c r="D817" s="81"/>
      <c r="E817" s="80"/>
      <c r="F817" s="81"/>
      <c r="G817" s="81"/>
      <c r="H817" s="81">
        <v>2</v>
      </c>
      <c r="I817" s="81">
        <v>1</v>
      </c>
      <c r="J817" s="63">
        <v>2</v>
      </c>
      <c r="K817" s="30"/>
      <c r="L817" s="30">
        <v>2</v>
      </c>
      <c r="M817" s="30">
        <v>3</v>
      </c>
      <c r="N817" s="30">
        <v>4</v>
      </c>
    </row>
    <row r="818" spans="1:14" x14ac:dyDescent="0.25">
      <c r="A818" s="19" t="s">
        <v>1130</v>
      </c>
      <c r="B818" s="80"/>
      <c r="C818" s="81"/>
      <c r="D818" s="81"/>
      <c r="E818" s="80"/>
      <c r="F818" s="81"/>
      <c r="G818" s="81"/>
      <c r="H818" s="81"/>
      <c r="I818" s="81"/>
      <c r="J818" s="63"/>
      <c r="K818" s="30"/>
      <c r="L818" s="30"/>
      <c r="M818" s="30"/>
      <c r="N818" s="30">
        <v>1</v>
      </c>
    </row>
    <row r="819" spans="1:14" x14ac:dyDescent="0.25">
      <c r="A819" s="19" t="s">
        <v>1131</v>
      </c>
      <c r="B819" s="80">
        <v>5</v>
      </c>
      <c r="C819" s="81">
        <v>4</v>
      </c>
      <c r="D819" s="81">
        <v>4</v>
      </c>
      <c r="E819" s="80">
        <v>5</v>
      </c>
      <c r="F819" s="81">
        <v>4</v>
      </c>
      <c r="G819" s="81">
        <v>4</v>
      </c>
      <c r="H819" s="81">
        <v>2</v>
      </c>
      <c r="I819" s="81">
        <v>6</v>
      </c>
      <c r="J819" s="63">
        <v>7</v>
      </c>
      <c r="K819" s="30">
        <v>4</v>
      </c>
      <c r="L819" s="30">
        <v>11</v>
      </c>
      <c r="M819" s="30">
        <v>14</v>
      </c>
      <c r="N819" s="30">
        <v>21</v>
      </c>
    </row>
    <row r="820" spans="1:14" x14ac:dyDescent="0.25">
      <c r="A820" s="19" t="s">
        <v>1132</v>
      </c>
      <c r="B820" s="80"/>
      <c r="C820" s="81"/>
      <c r="D820" s="81"/>
      <c r="E820" s="80"/>
      <c r="F820" s="81"/>
      <c r="G820" s="81">
        <v>1</v>
      </c>
      <c r="H820" s="81"/>
      <c r="I820" s="81"/>
      <c r="J820" s="63"/>
      <c r="K820" s="30">
        <v>3</v>
      </c>
      <c r="L820" s="30">
        <v>2</v>
      </c>
      <c r="M820" s="30">
        <v>24</v>
      </c>
      <c r="N820" s="30">
        <v>13</v>
      </c>
    </row>
    <row r="821" spans="1:14" x14ac:dyDescent="0.25">
      <c r="A821" s="19" t="s">
        <v>1133</v>
      </c>
      <c r="B821" s="80"/>
      <c r="C821" s="81"/>
      <c r="D821" s="81">
        <v>2</v>
      </c>
      <c r="E821" s="80">
        <v>1</v>
      </c>
      <c r="F821" s="81"/>
      <c r="G821" s="81"/>
      <c r="H821" s="81"/>
      <c r="I821" s="81">
        <v>2</v>
      </c>
      <c r="J821" s="63">
        <v>2</v>
      </c>
      <c r="K821" s="30">
        <v>18</v>
      </c>
      <c r="L821" s="30">
        <v>55</v>
      </c>
      <c r="M821" s="30">
        <v>13</v>
      </c>
      <c r="N821" s="30">
        <v>22</v>
      </c>
    </row>
    <row r="822" spans="1:14" x14ac:dyDescent="0.25">
      <c r="A822" s="19" t="s">
        <v>1134</v>
      </c>
      <c r="B822" s="80">
        <v>1</v>
      </c>
      <c r="C822" s="81"/>
      <c r="D822" s="81"/>
      <c r="E822" s="80"/>
      <c r="F822" s="81"/>
      <c r="G822" s="81"/>
      <c r="H822" s="81"/>
      <c r="I822" s="81"/>
      <c r="J822" s="63"/>
      <c r="K822" s="30">
        <v>2</v>
      </c>
      <c r="L822" s="30">
        <v>14</v>
      </c>
      <c r="M822" s="30">
        <v>5</v>
      </c>
      <c r="N822" s="30">
        <v>5</v>
      </c>
    </row>
    <row r="823" spans="1:14" x14ac:dyDescent="0.25">
      <c r="A823" s="19" t="s">
        <v>1135</v>
      </c>
      <c r="B823" s="80"/>
      <c r="C823" s="81"/>
      <c r="D823" s="81"/>
      <c r="E823" s="80">
        <v>2</v>
      </c>
      <c r="F823" s="81">
        <v>5</v>
      </c>
      <c r="G823" s="81">
        <v>68</v>
      </c>
      <c r="H823" s="81">
        <v>71</v>
      </c>
      <c r="I823" s="81">
        <v>75</v>
      </c>
      <c r="J823" s="63">
        <v>39</v>
      </c>
      <c r="K823" s="30">
        <v>41</v>
      </c>
      <c r="L823" s="30">
        <v>29</v>
      </c>
      <c r="M823" s="30">
        <v>41</v>
      </c>
      <c r="N823" s="30">
        <v>58</v>
      </c>
    </row>
    <row r="824" spans="1:14" x14ac:dyDescent="0.25">
      <c r="A824" s="19" t="s">
        <v>1136</v>
      </c>
      <c r="B824" s="80">
        <v>23</v>
      </c>
      <c r="C824" s="81">
        <v>15</v>
      </c>
      <c r="D824" s="81">
        <v>16</v>
      </c>
      <c r="E824" s="80">
        <v>15</v>
      </c>
      <c r="F824" s="81">
        <v>14</v>
      </c>
      <c r="G824" s="81">
        <v>18</v>
      </c>
      <c r="H824" s="81">
        <v>30</v>
      </c>
      <c r="I824" s="81">
        <v>23</v>
      </c>
      <c r="J824" s="63">
        <v>5</v>
      </c>
      <c r="K824" s="30">
        <v>19</v>
      </c>
      <c r="L824" s="30">
        <v>15</v>
      </c>
      <c r="M824" s="30"/>
      <c r="N824" s="30">
        <v>1</v>
      </c>
    </row>
    <row r="825" spans="1:14" x14ac:dyDescent="0.25">
      <c r="A825" s="19" t="s">
        <v>1137</v>
      </c>
      <c r="B825" s="80">
        <v>64</v>
      </c>
      <c r="C825" s="81">
        <v>54</v>
      </c>
      <c r="D825" s="81">
        <v>49</v>
      </c>
      <c r="E825" s="80">
        <v>93</v>
      </c>
      <c r="F825" s="81">
        <v>67</v>
      </c>
      <c r="G825" s="81">
        <v>65</v>
      </c>
      <c r="H825" s="81">
        <v>27</v>
      </c>
      <c r="I825" s="81">
        <v>25</v>
      </c>
      <c r="J825" s="63">
        <v>41</v>
      </c>
      <c r="K825" s="30">
        <v>21</v>
      </c>
      <c r="L825" s="30">
        <v>29</v>
      </c>
      <c r="M825" s="30">
        <v>76</v>
      </c>
      <c r="N825" s="30">
        <v>54</v>
      </c>
    </row>
    <row r="826" spans="1:14" x14ac:dyDescent="0.25">
      <c r="A826" s="19" t="s">
        <v>1138</v>
      </c>
      <c r="B826" s="80"/>
      <c r="C826" s="81"/>
      <c r="D826" s="81"/>
      <c r="E826" s="80"/>
      <c r="F826" s="81"/>
      <c r="G826" s="81"/>
      <c r="H826" s="81"/>
      <c r="I826" s="81"/>
      <c r="J826" s="63"/>
      <c r="K826" s="30"/>
      <c r="L826" s="30"/>
      <c r="M826" s="30"/>
      <c r="N826" s="30">
        <v>1</v>
      </c>
    </row>
    <row r="827" spans="1:14" x14ac:dyDescent="0.25">
      <c r="A827" s="19" t="s">
        <v>1139</v>
      </c>
      <c r="B827" s="80">
        <v>7</v>
      </c>
      <c r="C827" s="81">
        <v>3</v>
      </c>
      <c r="D827" s="81">
        <v>6</v>
      </c>
      <c r="E827" s="80">
        <v>1</v>
      </c>
      <c r="F827" s="81">
        <v>1</v>
      </c>
      <c r="G827" s="81">
        <v>4</v>
      </c>
      <c r="H827" s="81">
        <v>5</v>
      </c>
      <c r="I827" s="81">
        <v>7</v>
      </c>
      <c r="J827" s="63">
        <v>7</v>
      </c>
      <c r="K827" s="30">
        <v>15</v>
      </c>
      <c r="L827" s="30">
        <v>10</v>
      </c>
      <c r="M827" s="30">
        <v>5</v>
      </c>
      <c r="N827" s="30">
        <v>7</v>
      </c>
    </row>
    <row r="828" spans="1:14" x14ac:dyDescent="0.25">
      <c r="A828" s="19" t="s">
        <v>1140</v>
      </c>
      <c r="B828" s="80">
        <v>16</v>
      </c>
      <c r="C828" s="81">
        <v>15</v>
      </c>
      <c r="D828" s="81">
        <v>13</v>
      </c>
      <c r="E828" s="80">
        <v>18</v>
      </c>
      <c r="F828" s="81">
        <v>13</v>
      </c>
      <c r="G828" s="81">
        <v>8</v>
      </c>
      <c r="H828" s="81">
        <v>9</v>
      </c>
      <c r="I828" s="81">
        <v>9</v>
      </c>
      <c r="J828" s="63">
        <v>7</v>
      </c>
      <c r="K828" s="30">
        <v>3</v>
      </c>
      <c r="L828" s="30">
        <v>8</v>
      </c>
      <c r="M828" s="30">
        <v>5</v>
      </c>
      <c r="N828" s="30">
        <v>4</v>
      </c>
    </row>
    <row r="829" spans="1:14" x14ac:dyDescent="0.25">
      <c r="A829" s="19" t="s">
        <v>1141</v>
      </c>
      <c r="B829" s="80">
        <v>1</v>
      </c>
      <c r="C829" s="81"/>
      <c r="D829" s="81"/>
      <c r="E829" s="80">
        <v>1</v>
      </c>
      <c r="F829" s="81"/>
      <c r="G829" s="81"/>
      <c r="H829" s="81"/>
      <c r="I829" s="81"/>
      <c r="J829" s="63"/>
      <c r="K829" s="30"/>
      <c r="L829" s="30"/>
      <c r="M829" s="30"/>
      <c r="N829" s="30">
        <v>0</v>
      </c>
    </row>
    <row r="830" spans="1:14" x14ac:dyDescent="0.25">
      <c r="A830" s="19" t="s">
        <v>1142</v>
      </c>
      <c r="B830" s="80"/>
      <c r="C830" s="81">
        <v>1</v>
      </c>
      <c r="D830" s="81">
        <v>2</v>
      </c>
      <c r="E830" s="80"/>
      <c r="F830" s="81"/>
      <c r="G830" s="81">
        <v>1</v>
      </c>
      <c r="H830" s="81">
        <v>4</v>
      </c>
      <c r="I830" s="81">
        <v>1</v>
      </c>
      <c r="J830" s="63">
        <v>1</v>
      </c>
      <c r="K830" s="30">
        <v>6</v>
      </c>
      <c r="L830" s="30">
        <v>35</v>
      </c>
      <c r="M830" s="30">
        <v>52</v>
      </c>
      <c r="N830" s="30">
        <v>37</v>
      </c>
    </row>
    <row r="831" spans="1:14" x14ac:dyDescent="0.25">
      <c r="A831" s="19" t="s">
        <v>1143</v>
      </c>
      <c r="B831" s="80">
        <v>11</v>
      </c>
      <c r="C831" s="81"/>
      <c r="D831" s="81">
        <v>17</v>
      </c>
      <c r="E831" s="80">
        <v>21</v>
      </c>
      <c r="F831" s="81">
        <v>12</v>
      </c>
      <c r="G831" s="81"/>
      <c r="H831" s="81">
        <v>8</v>
      </c>
      <c r="I831" s="81">
        <v>1</v>
      </c>
      <c r="J831" s="63">
        <v>4</v>
      </c>
      <c r="K831" s="30">
        <v>3</v>
      </c>
      <c r="L831" s="30">
        <v>2</v>
      </c>
      <c r="M831" s="30">
        <v>7</v>
      </c>
      <c r="N831" s="30">
        <v>8</v>
      </c>
    </row>
    <row r="832" spans="1:14" x14ac:dyDescent="0.25">
      <c r="A832" s="19" t="s">
        <v>1144</v>
      </c>
      <c r="B832" s="80">
        <v>3</v>
      </c>
      <c r="C832" s="81">
        <v>5</v>
      </c>
      <c r="D832" s="81"/>
      <c r="E832" s="80">
        <v>1</v>
      </c>
      <c r="F832" s="81">
        <v>21</v>
      </c>
      <c r="G832" s="81">
        <v>104</v>
      </c>
      <c r="H832" s="81">
        <v>68</v>
      </c>
      <c r="I832" s="81">
        <v>103</v>
      </c>
      <c r="J832" s="63">
        <v>124</v>
      </c>
      <c r="K832" s="30">
        <v>62</v>
      </c>
      <c r="L832" s="30">
        <v>118</v>
      </c>
      <c r="M832" s="30">
        <v>133</v>
      </c>
      <c r="N832" s="30">
        <v>243</v>
      </c>
    </row>
    <row r="833" spans="1:14" x14ac:dyDescent="0.25">
      <c r="A833" s="19" t="s">
        <v>1145</v>
      </c>
      <c r="B833" s="80"/>
      <c r="C833" s="81">
        <v>1</v>
      </c>
      <c r="D833" s="81"/>
      <c r="E833" s="80"/>
      <c r="F833" s="81"/>
      <c r="G833" s="81"/>
      <c r="H833" s="81"/>
      <c r="I833" s="81"/>
      <c r="J833" s="63"/>
      <c r="K833" s="30"/>
      <c r="L833" s="30"/>
      <c r="M833" s="30">
        <v>2</v>
      </c>
      <c r="N833" s="30">
        <v>1</v>
      </c>
    </row>
    <row r="834" spans="1:14" x14ac:dyDescent="0.25">
      <c r="A834" s="19" t="s">
        <v>1146</v>
      </c>
      <c r="B834" s="80"/>
      <c r="C834" s="81"/>
      <c r="D834" s="81"/>
      <c r="E834" s="80"/>
      <c r="F834" s="81"/>
      <c r="G834" s="81">
        <v>1</v>
      </c>
      <c r="H834" s="81">
        <v>18</v>
      </c>
      <c r="I834" s="81">
        <v>19</v>
      </c>
      <c r="J834" s="63">
        <v>1</v>
      </c>
      <c r="K834" s="30">
        <v>7</v>
      </c>
      <c r="L834" s="30">
        <v>10</v>
      </c>
      <c r="M834" s="30">
        <v>11</v>
      </c>
      <c r="N834" s="30">
        <v>38</v>
      </c>
    </row>
    <row r="835" spans="1:14" x14ac:dyDescent="0.25">
      <c r="A835" s="19" t="s">
        <v>1147</v>
      </c>
      <c r="B835" s="80"/>
      <c r="C835" s="81"/>
      <c r="D835" s="81"/>
      <c r="E835" s="80"/>
      <c r="F835" s="81">
        <v>1</v>
      </c>
      <c r="G835" s="81"/>
      <c r="H835" s="81">
        <v>3</v>
      </c>
      <c r="I835" s="81">
        <v>7</v>
      </c>
      <c r="J835" s="63">
        <v>2</v>
      </c>
      <c r="K835" s="30"/>
      <c r="L835" s="30">
        <v>1</v>
      </c>
      <c r="M835" s="30">
        <v>6</v>
      </c>
      <c r="N835" s="30">
        <v>1</v>
      </c>
    </row>
    <row r="836" spans="1:14" x14ac:dyDescent="0.25">
      <c r="A836" s="19" t="s">
        <v>1148</v>
      </c>
      <c r="B836" s="80"/>
      <c r="C836" s="81"/>
      <c r="D836" s="81"/>
      <c r="E836" s="80"/>
      <c r="F836" s="81"/>
      <c r="G836" s="81"/>
      <c r="H836" s="81">
        <v>1</v>
      </c>
      <c r="I836" s="81"/>
      <c r="J836" s="63"/>
      <c r="K836" s="30"/>
      <c r="L836" s="30">
        <v>1</v>
      </c>
      <c r="M836" s="30"/>
      <c r="N836" s="30">
        <v>1</v>
      </c>
    </row>
    <row r="837" spans="1:14" x14ac:dyDescent="0.25">
      <c r="A837" s="19" t="s">
        <v>1149</v>
      </c>
      <c r="B837" s="80">
        <v>1</v>
      </c>
      <c r="C837" s="81">
        <v>1</v>
      </c>
      <c r="D837" s="81"/>
      <c r="E837" s="80"/>
      <c r="F837" s="81"/>
      <c r="G837" s="81"/>
      <c r="H837" s="81"/>
      <c r="I837" s="81">
        <v>4</v>
      </c>
      <c r="J837" s="63">
        <v>4</v>
      </c>
      <c r="K837" s="30">
        <v>4</v>
      </c>
      <c r="L837" s="30">
        <v>11</v>
      </c>
      <c r="M837" s="30">
        <v>7</v>
      </c>
      <c r="N837" s="30">
        <v>14</v>
      </c>
    </row>
    <row r="838" spans="1:14" x14ac:dyDescent="0.25">
      <c r="A838" s="19" t="s">
        <v>1150</v>
      </c>
      <c r="B838" s="80">
        <v>26</v>
      </c>
      <c r="C838" s="81">
        <v>6</v>
      </c>
      <c r="D838" s="81">
        <v>11</v>
      </c>
      <c r="E838" s="80">
        <v>3</v>
      </c>
      <c r="F838" s="81">
        <v>5</v>
      </c>
      <c r="G838" s="81">
        <v>11</v>
      </c>
      <c r="H838" s="81">
        <v>7</v>
      </c>
      <c r="I838" s="81">
        <v>10</v>
      </c>
      <c r="J838" s="63">
        <v>9</v>
      </c>
      <c r="K838" s="30">
        <v>9</v>
      </c>
      <c r="L838" s="30">
        <v>21</v>
      </c>
      <c r="M838" s="30">
        <v>19</v>
      </c>
      <c r="N838" s="30">
        <v>37</v>
      </c>
    </row>
    <row r="839" spans="1:14" x14ac:dyDescent="0.25">
      <c r="A839" s="19" t="s">
        <v>1151</v>
      </c>
      <c r="B839" s="80">
        <v>3</v>
      </c>
      <c r="C839" s="81"/>
      <c r="D839" s="81"/>
      <c r="E839" s="80"/>
      <c r="F839" s="81"/>
      <c r="G839" s="81">
        <v>1</v>
      </c>
      <c r="H839" s="81">
        <v>6</v>
      </c>
      <c r="I839" s="81"/>
      <c r="J839" s="63"/>
      <c r="K839" s="30"/>
      <c r="L839" s="30">
        <v>1</v>
      </c>
      <c r="M839" s="30">
        <v>1</v>
      </c>
      <c r="N839" s="30">
        <v>4</v>
      </c>
    </row>
    <row r="840" spans="1:14" x14ac:dyDescent="0.25">
      <c r="A840" s="19" t="s">
        <v>1152</v>
      </c>
      <c r="B840" s="80">
        <v>11</v>
      </c>
      <c r="C840" s="81">
        <v>4</v>
      </c>
      <c r="D840" s="81">
        <v>7</v>
      </c>
      <c r="E840" s="80">
        <v>8</v>
      </c>
      <c r="F840" s="81">
        <v>75</v>
      </c>
      <c r="G840" s="81">
        <v>49</v>
      </c>
      <c r="H840" s="81">
        <v>39</v>
      </c>
      <c r="I840" s="81">
        <v>27</v>
      </c>
      <c r="J840" s="63">
        <v>22</v>
      </c>
      <c r="K840" s="30">
        <v>17</v>
      </c>
      <c r="L840" s="30">
        <v>16</v>
      </c>
      <c r="M840" s="30">
        <v>25</v>
      </c>
      <c r="N840" s="30">
        <v>37</v>
      </c>
    </row>
    <row r="841" spans="1:14" x14ac:dyDescent="0.25">
      <c r="A841" s="19" t="s">
        <v>1153</v>
      </c>
      <c r="B841" s="80">
        <v>2</v>
      </c>
      <c r="C841" s="81"/>
      <c r="D841" s="81">
        <v>4</v>
      </c>
      <c r="E841" s="80"/>
      <c r="F841" s="81">
        <v>3</v>
      </c>
      <c r="G841" s="81">
        <v>2</v>
      </c>
      <c r="H841" s="81">
        <v>1</v>
      </c>
      <c r="I841" s="81">
        <v>5</v>
      </c>
      <c r="J841" s="63">
        <v>4</v>
      </c>
      <c r="K841" s="30">
        <v>5</v>
      </c>
      <c r="L841" s="30">
        <v>5</v>
      </c>
      <c r="M841" s="30">
        <v>2</v>
      </c>
      <c r="N841" s="30">
        <v>3</v>
      </c>
    </row>
    <row r="842" spans="1:14" x14ac:dyDescent="0.25">
      <c r="A842" s="19" t="s">
        <v>1154</v>
      </c>
      <c r="B842" s="80">
        <v>14</v>
      </c>
      <c r="C842" s="81"/>
      <c r="D842" s="81">
        <v>1</v>
      </c>
      <c r="E842" s="80">
        <v>7</v>
      </c>
      <c r="F842" s="81">
        <v>3</v>
      </c>
      <c r="G842" s="81">
        <v>7</v>
      </c>
      <c r="H842" s="81">
        <v>9</v>
      </c>
      <c r="I842" s="81">
        <v>7</v>
      </c>
      <c r="J842" s="63">
        <v>3</v>
      </c>
      <c r="K842" s="30">
        <v>2</v>
      </c>
      <c r="L842" s="30">
        <v>3</v>
      </c>
      <c r="M842" s="30">
        <v>14</v>
      </c>
      <c r="N842" s="30">
        <v>12</v>
      </c>
    </row>
    <row r="843" spans="1:14" x14ac:dyDescent="0.25">
      <c r="A843" s="19" t="s">
        <v>1155</v>
      </c>
      <c r="B843" s="80">
        <v>2</v>
      </c>
      <c r="C843" s="81">
        <v>1</v>
      </c>
      <c r="D843" s="81">
        <v>6</v>
      </c>
      <c r="E843" s="80">
        <v>3</v>
      </c>
      <c r="F843" s="81">
        <v>2</v>
      </c>
      <c r="G843" s="81"/>
      <c r="H843" s="81">
        <v>1</v>
      </c>
      <c r="I843" s="81">
        <v>2</v>
      </c>
      <c r="J843" s="63">
        <v>4</v>
      </c>
      <c r="K843" s="30">
        <v>1</v>
      </c>
      <c r="L843" s="30">
        <v>3</v>
      </c>
      <c r="M843" s="30">
        <v>6</v>
      </c>
      <c r="N843" s="30">
        <v>6</v>
      </c>
    </row>
    <row r="844" spans="1:14" x14ac:dyDescent="0.25">
      <c r="A844" s="19" t="s">
        <v>1156</v>
      </c>
      <c r="B844" s="80"/>
      <c r="C844" s="81"/>
      <c r="D844" s="81"/>
      <c r="E844" s="80"/>
      <c r="F844" s="81"/>
      <c r="G844" s="81">
        <v>1</v>
      </c>
      <c r="H844" s="81">
        <v>6</v>
      </c>
      <c r="I844" s="81">
        <v>14</v>
      </c>
      <c r="J844" s="63">
        <v>9</v>
      </c>
      <c r="K844" s="30">
        <v>11</v>
      </c>
      <c r="L844" s="30">
        <v>17</v>
      </c>
      <c r="M844" s="30">
        <v>20</v>
      </c>
      <c r="N844" s="30">
        <v>23</v>
      </c>
    </row>
    <row r="845" spans="1:14" x14ac:dyDescent="0.25">
      <c r="A845" s="19" t="s">
        <v>1157</v>
      </c>
      <c r="B845" s="80">
        <v>3</v>
      </c>
      <c r="C845" s="81">
        <v>4</v>
      </c>
      <c r="D845" s="81">
        <v>3</v>
      </c>
      <c r="E845" s="80">
        <v>5</v>
      </c>
      <c r="F845" s="81">
        <v>4</v>
      </c>
      <c r="G845" s="81">
        <v>4</v>
      </c>
      <c r="H845" s="81">
        <v>2</v>
      </c>
      <c r="I845" s="81">
        <v>4</v>
      </c>
      <c r="J845" s="63">
        <v>3</v>
      </c>
      <c r="K845" s="30">
        <v>3</v>
      </c>
      <c r="L845" s="30">
        <v>1</v>
      </c>
      <c r="M845" s="30">
        <v>3</v>
      </c>
      <c r="N845" s="30">
        <v>4</v>
      </c>
    </row>
    <row r="846" spans="1:14" x14ac:dyDescent="0.25">
      <c r="A846" s="19" t="s">
        <v>1158</v>
      </c>
      <c r="B846" s="80"/>
      <c r="C846" s="81">
        <v>2</v>
      </c>
      <c r="D846" s="81">
        <v>3</v>
      </c>
      <c r="E846" s="80">
        <v>8</v>
      </c>
      <c r="F846" s="81">
        <v>5</v>
      </c>
      <c r="G846" s="81">
        <v>5</v>
      </c>
      <c r="H846" s="81">
        <v>10</v>
      </c>
      <c r="I846" s="81">
        <v>6</v>
      </c>
      <c r="J846" s="63">
        <v>6</v>
      </c>
      <c r="K846" s="30">
        <v>12</v>
      </c>
      <c r="L846" s="30">
        <v>6</v>
      </c>
      <c r="M846" s="30">
        <v>17</v>
      </c>
      <c r="N846" s="30">
        <v>15</v>
      </c>
    </row>
    <row r="847" spans="1:14" x14ac:dyDescent="0.25">
      <c r="A847" s="19" t="s">
        <v>1159</v>
      </c>
      <c r="B847" s="80">
        <v>20</v>
      </c>
      <c r="C847" s="81">
        <v>24</v>
      </c>
      <c r="D847" s="81">
        <v>16</v>
      </c>
      <c r="E847" s="80">
        <v>28</v>
      </c>
      <c r="F847" s="81">
        <v>27</v>
      </c>
      <c r="G847" s="81">
        <v>22</v>
      </c>
      <c r="H847" s="81">
        <v>24</v>
      </c>
      <c r="I847" s="81">
        <v>19</v>
      </c>
      <c r="J847" s="63">
        <v>15</v>
      </c>
      <c r="K847" s="30">
        <v>8</v>
      </c>
      <c r="L847" s="30">
        <v>16</v>
      </c>
      <c r="M847" s="30">
        <v>5</v>
      </c>
      <c r="N847" s="30">
        <v>10</v>
      </c>
    </row>
    <row r="848" spans="1:14" x14ac:dyDescent="0.25">
      <c r="A848" s="19" t="s">
        <v>1160</v>
      </c>
      <c r="B848" s="80">
        <v>2</v>
      </c>
      <c r="C848" s="81">
        <v>6</v>
      </c>
      <c r="D848" s="81">
        <v>2</v>
      </c>
      <c r="E848" s="80">
        <v>6</v>
      </c>
      <c r="F848" s="81"/>
      <c r="G848" s="81">
        <v>10</v>
      </c>
      <c r="H848" s="81">
        <v>14</v>
      </c>
      <c r="I848" s="81">
        <v>20</v>
      </c>
      <c r="J848" s="63">
        <v>19</v>
      </c>
      <c r="K848" s="30">
        <v>19</v>
      </c>
      <c r="L848" s="30">
        <v>34</v>
      </c>
      <c r="M848" s="30">
        <v>28</v>
      </c>
      <c r="N848" s="30">
        <v>22</v>
      </c>
    </row>
    <row r="849" spans="1:14" x14ac:dyDescent="0.25">
      <c r="A849" s="19" t="s">
        <v>1161</v>
      </c>
      <c r="B849" s="80"/>
      <c r="C849" s="81"/>
      <c r="D849" s="81"/>
      <c r="E849" s="80"/>
      <c r="F849" s="81"/>
      <c r="G849" s="81"/>
      <c r="H849" s="81"/>
      <c r="I849" s="81">
        <v>1</v>
      </c>
      <c r="J849" s="63">
        <v>1</v>
      </c>
      <c r="K849" s="30">
        <v>1</v>
      </c>
      <c r="L849" s="30"/>
      <c r="M849" s="30">
        <v>1</v>
      </c>
      <c r="N849" s="30">
        <v>2</v>
      </c>
    </row>
    <row r="850" spans="1:14" x14ac:dyDescent="0.25">
      <c r="A850" s="19" t="s">
        <v>1162</v>
      </c>
      <c r="B850" s="80">
        <v>9</v>
      </c>
      <c r="C850" s="81">
        <v>12</v>
      </c>
      <c r="D850" s="81">
        <v>8</v>
      </c>
      <c r="E850" s="80"/>
      <c r="F850" s="81">
        <v>9</v>
      </c>
      <c r="G850" s="81">
        <v>6</v>
      </c>
      <c r="H850" s="81">
        <v>1</v>
      </c>
      <c r="I850" s="81">
        <v>4</v>
      </c>
      <c r="J850" s="63">
        <v>4</v>
      </c>
      <c r="K850" s="30">
        <v>9</v>
      </c>
      <c r="L850" s="30">
        <v>4</v>
      </c>
      <c r="M850" s="30">
        <v>4</v>
      </c>
      <c r="N850" s="30">
        <v>0</v>
      </c>
    </row>
    <row r="851" spans="1:14" x14ac:dyDescent="0.25">
      <c r="A851" s="19" t="s">
        <v>1163</v>
      </c>
      <c r="B851" s="80">
        <v>2</v>
      </c>
      <c r="C851" s="81"/>
      <c r="D851" s="81">
        <v>1</v>
      </c>
      <c r="E851" s="80"/>
      <c r="F851" s="81">
        <v>1</v>
      </c>
      <c r="G851" s="81">
        <v>31</v>
      </c>
      <c r="H851" s="81">
        <v>86</v>
      </c>
      <c r="I851" s="81">
        <v>74</v>
      </c>
      <c r="J851" s="63">
        <v>104</v>
      </c>
      <c r="K851" s="30">
        <v>58</v>
      </c>
      <c r="L851" s="30">
        <v>56</v>
      </c>
      <c r="M851" s="30">
        <v>75</v>
      </c>
      <c r="N851" s="30">
        <v>61</v>
      </c>
    </row>
    <row r="852" spans="1:14" x14ac:dyDescent="0.25">
      <c r="A852" s="19" t="s">
        <v>1164</v>
      </c>
      <c r="B852" s="80">
        <v>4</v>
      </c>
      <c r="C852" s="81">
        <v>2</v>
      </c>
      <c r="D852" s="81">
        <v>1</v>
      </c>
      <c r="E852" s="80">
        <v>5</v>
      </c>
      <c r="F852" s="81">
        <v>1</v>
      </c>
      <c r="G852" s="81">
        <v>5</v>
      </c>
      <c r="H852" s="81">
        <v>8</v>
      </c>
      <c r="I852" s="81">
        <v>2</v>
      </c>
      <c r="J852" s="63">
        <v>4</v>
      </c>
      <c r="K852" s="30">
        <v>8</v>
      </c>
      <c r="L852" s="30">
        <v>22</v>
      </c>
      <c r="M852" s="30">
        <v>19</v>
      </c>
      <c r="N852" s="30">
        <v>8</v>
      </c>
    </row>
    <row r="853" spans="1:14" x14ac:dyDescent="0.25">
      <c r="A853" s="19" t="s">
        <v>1165</v>
      </c>
      <c r="B853" s="80"/>
      <c r="C853" s="81"/>
      <c r="D853" s="81"/>
      <c r="E853" s="80"/>
      <c r="F853" s="81"/>
      <c r="G853" s="81"/>
      <c r="H853" s="81"/>
      <c r="I853" s="81"/>
      <c r="J853" s="63"/>
      <c r="K853" s="30"/>
      <c r="L853" s="30"/>
      <c r="M853" s="30"/>
      <c r="N853" s="30">
        <v>1</v>
      </c>
    </row>
    <row r="854" spans="1:14" x14ac:dyDescent="0.25">
      <c r="A854" s="19" t="s">
        <v>1166</v>
      </c>
      <c r="B854" s="80">
        <v>1</v>
      </c>
      <c r="C854" s="81"/>
      <c r="D854" s="81"/>
      <c r="E854" s="80"/>
      <c r="F854" s="81"/>
      <c r="G854" s="81"/>
      <c r="H854" s="81"/>
      <c r="I854" s="81"/>
      <c r="J854" s="63">
        <v>1</v>
      </c>
      <c r="K854" s="30"/>
      <c r="L854" s="30"/>
      <c r="M854" s="30"/>
      <c r="N854" s="30">
        <v>0</v>
      </c>
    </row>
    <row r="855" spans="1:14" x14ac:dyDescent="0.25">
      <c r="A855" s="19" t="s">
        <v>1167</v>
      </c>
      <c r="B855" s="80">
        <v>2</v>
      </c>
      <c r="C855" s="81">
        <v>2</v>
      </c>
      <c r="D855" s="81"/>
      <c r="E855" s="80">
        <v>3</v>
      </c>
      <c r="F855" s="81">
        <v>3</v>
      </c>
      <c r="G855" s="81">
        <v>1</v>
      </c>
      <c r="H855" s="81"/>
      <c r="I855" s="81"/>
      <c r="J855" s="63">
        <v>1</v>
      </c>
      <c r="K855" s="30">
        <v>2</v>
      </c>
      <c r="L855" s="30"/>
      <c r="M855" s="30"/>
      <c r="N855" s="30">
        <v>3</v>
      </c>
    </row>
    <row r="856" spans="1:14" x14ac:dyDescent="0.25">
      <c r="A856" s="19" t="s">
        <v>1168</v>
      </c>
      <c r="B856" s="80">
        <v>35</v>
      </c>
      <c r="C856" s="81">
        <v>10</v>
      </c>
      <c r="D856" s="81">
        <v>6</v>
      </c>
      <c r="E856" s="80">
        <v>16</v>
      </c>
      <c r="F856" s="81">
        <v>5</v>
      </c>
      <c r="G856" s="81">
        <v>4</v>
      </c>
      <c r="H856" s="81"/>
      <c r="I856" s="81">
        <v>6</v>
      </c>
      <c r="J856" s="63">
        <v>5</v>
      </c>
      <c r="K856" s="30">
        <v>7</v>
      </c>
      <c r="L856" s="30">
        <v>10</v>
      </c>
      <c r="M856" s="30">
        <v>14</v>
      </c>
      <c r="N856" s="30">
        <v>32</v>
      </c>
    </row>
    <row r="857" spans="1:14" x14ac:dyDescent="0.25">
      <c r="A857" s="19" t="s">
        <v>1169</v>
      </c>
      <c r="B857" s="80">
        <v>5</v>
      </c>
      <c r="C857" s="81"/>
      <c r="D857" s="81"/>
      <c r="E857" s="80"/>
      <c r="F857" s="81">
        <v>1</v>
      </c>
      <c r="G857" s="81">
        <v>22</v>
      </c>
      <c r="H857" s="81">
        <v>12</v>
      </c>
      <c r="I857" s="81">
        <v>29</v>
      </c>
      <c r="J857" s="63">
        <v>35</v>
      </c>
      <c r="K857" s="30">
        <v>14</v>
      </c>
      <c r="L857" s="30">
        <v>4</v>
      </c>
      <c r="M857" s="30">
        <v>4</v>
      </c>
      <c r="N857" s="30">
        <v>12</v>
      </c>
    </row>
    <row r="858" spans="1:14" x14ac:dyDescent="0.25">
      <c r="A858" s="19" t="s">
        <v>1170</v>
      </c>
      <c r="B858" s="80">
        <v>115</v>
      </c>
      <c r="C858" s="81">
        <v>77</v>
      </c>
      <c r="D858" s="81">
        <v>43</v>
      </c>
      <c r="E858" s="80">
        <v>31</v>
      </c>
      <c r="F858" s="81">
        <v>19</v>
      </c>
      <c r="G858" s="81">
        <v>16</v>
      </c>
      <c r="H858" s="81">
        <v>9</v>
      </c>
      <c r="I858" s="81">
        <v>5</v>
      </c>
      <c r="J858" s="63">
        <v>9</v>
      </c>
      <c r="K858" s="30">
        <v>2</v>
      </c>
      <c r="L858" s="30">
        <v>3</v>
      </c>
      <c r="M858" s="30">
        <v>44</v>
      </c>
      <c r="N858" s="30">
        <v>33</v>
      </c>
    </row>
    <row r="859" spans="1:14" x14ac:dyDescent="0.25">
      <c r="A859" s="19" t="s">
        <v>1171</v>
      </c>
      <c r="B859" s="80">
        <v>2</v>
      </c>
      <c r="C859" s="81"/>
      <c r="D859" s="81"/>
      <c r="E859" s="80">
        <v>3</v>
      </c>
      <c r="F859" s="81"/>
      <c r="G859" s="81">
        <v>2</v>
      </c>
      <c r="H859" s="81">
        <v>3</v>
      </c>
      <c r="I859" s="81">
        <v>5</v>
      </c>
      <c r="J859" s="63">
        <v>9</v>
      </c>
      <c r="K859" s="30">
        <v>2</v>
      </c>
      <c r="L859" s="30">
        <v>5</v>
      </c>
      <c r="M859" s="30">
        <v>11</v>
      </c>
      <c r="N859" s="30">
        <v>11</v>
      </c>
    </row>
    <row r="860" spans="1:14" x14ac:dyDescent="0.25">
      <c r="A860" s="19" t="s">
        <v>1172</v>
      </c>
      <c r="B860" s="80"/>
      <c r="C860" s="81"/>
      <c r="D860" s="81">
        <v>1</v>
      </c>
      <c r="E860" s="80">
        <v>1</v>
      </c>
      <c r="F860" s="81"/>
      <c r="G860" s="81">
        <v>1</v>
      </c>
      <c r="H860" s="81">
        <v>2</v>
      </c>
      <c r="I860" s="81">
        <v>6</v>
      </c>
      <c r="J860" s="63">
        <v>6</v>
      </c>
      <c r="K860" s="30">
        <v>16</v>
      </c>
      <c r="L860" s="30">
        <v>14</v>
      </c>
      <c r="M860" s="30">
        <v>9</v>
      </c>
      <c r="N860" s="30">
        <v>5</v>
      </c>
    </row>
    <row r="861" spans="1:14" x14ac:dyDescent="0.25">
      <c r="A861" s="19" t="s">
        <v>1173</v>
      </c>
      <c r="B861" s="80">
        <v>48</v>
      </c>
      <c r="C861" s="81">
        <v>23</v>
      </c>
      <c r="D861" s="81">
        <v>25</v>
      </c>
      <c r="E861" s="80">
        <v>13</v>
      </c>
      <c r="F861" s="81">
        <v>27</v>
      </c>
      <c r="G861" s="81">
        <v>36</v>
      </c>
      <c r="H861" s="81">
        <v>21</v>
      </c>
      <c r="I861" s="81">
        <v>32</v>
      </c>
      <c r="J861" s="63">
        <v>26</v>
      </c>
      <c r="K861" s="30">
        <v>31</v>
      </c>
      <c r="L861" s="30">
        <v>34</v>
      </c>
      <c r="M861" s="30">
        <v>48</v>
      </c>
      <c r="N861" s="30">
        <v>51</v>
      </c>
    </row>
    <row r="862" spans="1:14" x14ac:dyDescent="0.25">
      <c r="A862" s="19" t="s">
        <v>1174</v>
      </c>
      <c r="B862" s="80">
        <v>1</v>
      </c>
      <c r="C862" s="81"/>
      <c r="D862" s="81"/>
      <c r="E862" s="80">
        <v>1</v>
      </c>
      <c r="F862" s="81"/>
      <c r="G862" s="81"/>
      <c r="H862" s="81">
        <v>1</v>
      </c>
      <c r="I862" s="81"/>
      <c r="J862" s="63"/>
      <c r="K862" s="30">
        <v>24</v>
      </c>
      <c r="L862" s="30">
        <v>20</v>
      </c>
      <c r="M862" s="30">
        <v>14</v>
      </c>
      <c r="N862" s="30">
        <v>11</v>
      </c>
    </row>
    <row r="863" spans="1:14" x14ac:dyDescent="0.25">
      <c r="A863" s="19" t="s">
        <v>1175</v>
      </c>
      <c r="B863" s="80">
        <v>1</v>
      </c>
      <c r="C863" s="81">
        <v>2</v>
      </c>
      <c r="D863" s="81">
        <v>0</v>
      </c>
      <c r="E863" s="80">
        <v>0</v>
      </c>
      <c r="F863" s="81">
        <v>0</v>
      </c>
      <c r="G863" s="81">
        <v>1</v>
      </c>
      <c r="H863" s="81">
        <v>1</v>
      </c>
      <c r="I863" s="81">
        <v>5</v>
      </c>
      <c r="J863" s="63">
        <v>2</v>
      </c>
      <c r="K863" s="30">
        <v>5</v>
      </c>
      <c r="L863" s="30">
        <v>9</v>
      </c>
      <c r="M863" s="30">
        <v>6</v>
      </c>
      <c r="N863" s="30">
        <v>14</v>
      </c>
    </row>
    <row r="864" spans="1:14" x14ac:dyDescent="0.25">
      <c r="A864" s="19" t="s">
        <v>1176</v>
      </c>
      <c r="B864" s="80">
        <v>1</v>
      </c>
      <c r="C864" s="81"/>
      <c r="D864" s="81">
        <v>0</v>
      </c>
      <c r="E864" s="80">
        <v>1</v>
      </c>
      <c r="F864" s="81">
        <v>2</v>
      </c>
      <c r="G864" s="81">
        <v>0</v>
      </c>
      <c r="H864" s="81">
        <v>0</v>
      </c>
      <c r="I864" s="81">
        <v>25</v>
      </c>
      <c r="J864" s="63">
        <v>23</v>
      </c>
      <c r="K864" s="30">
        <v>36</v>
      </c>
      <c r="L864" s="30">
        <v>26</v>
      </c>
      <c r="M864" s="30">
        <v>36</v>
      </c>
      <c r="N864" s="30">
        <v>47</v>
      </c>
    </row>
    <row r="865" spans="1:14" x14ac:dyDescent="0.25">
      <c r="A865" s="19" t="s">
        <v>1177</v>
      </c>
      <c r="B865" s="80">
        <v>1</v>
      </c>
      <c r="C865" s="81"/>
      <c r="D865" s="81">
        <v>2</v>
      </c>
      <c r="E865" s="80">
        <v>12</v>
      </c>
      <c r="F865" s="81">
        <v>20</v>
      </c>
      <c r="G865" s="81">
        <v>58</v>
      </c>
      <c r="H865" s="81">
        <v>80</v>
      </c>
      <c r="I865" s="81">
        <v>61</v>
      </c>
      <c r="J865" s="63">
        <v>76</v>
      </c>
      <c r="K865" s="30">
        <v>52</v>
      </c>
      <c r="L865" s="30">
        <v>38</v>
      </c>
      <c r="M865" s="30">
        <v>2</v>
      </c>
      <c r="N865" s="30">
        <v>1</v>
      </c>
    </row>
    <row r="866" spans="1:14" x14ac:dyDescent="0.25">
      <c r="A866" s="19" t="s">
        <v>1178</v>
      </c>
      <c r="B866" s="80"/>
      <c r="C866" s="81"/>
      <c r="D866" s="81">
        <v>0</v>
      </c>
      <c r="E866" s="80">
        <v>0</v>
      </c>
      <c r="F866" s="81">
        <v>0</v>
      </c>
      <c r="G866" s="81">
        <v>1</v>
      </c>
      <c r="H866" s="81">
        <v>0</v>
      </c>
      <c r="I866" s="81">
        <v>2</v>
      </c>
      <c r="J866" s="63">
        <v>0</v>
      </c>
      <c r="K866" s="30">
        <v>0</v>
      </c>
      <c r="L866" s="30">
        <v>0</v>
      </c>
      <c r="M866" s="30">
        <v>1</v>
      </c>
      <c r="N866" s="30">
        <v>1</v>
      </c>
    </row>
    <row r="867" spans="1:14" x14ac:dyDescent="0.25">
      <c r="A867" s="19" t="s">
        <v>1179</v>
      </c>
      <c r="B867" s="80">
        <v>1</v>
      </c>
      <c r="C867" s="81"/>
      <c r="D867" s="81">
        <v>0</v>
      </c>
      <c r="E867" s="80">
        <v>0</v>
      </c>
      <c r="F867" s="81">
        <v>1</v>
      </c>
      <c r="G867" s="81">
        <v>1</v>
      </c>
      <c r="H867" s="81">
        <v>1</v>
      </c>
      <c r="I867" s="81">
        <v>0</v>
      </c>
      <c r="J867" s="63">
        <v>2</v>
      </c>
      <c r="K867" s="30">
        <v>4</v>
      </c>
      <c r="L867" s="30">
        <v>9</v>
      </c>
      <c r="M867" s="30">
        <v>12</v>
      </c>
      <c r="N867" s="30">
        <v>9</v>
      </c>
    </row>
    <row r="868" spans="1:14" x14ac:dyDescent="0.25">
      <c r="A868" s="19" t="s">
        <v>1180</v>
      </c>
      <c r="B868" s="80">
        <v>5</v>
      </c>
      <c r="C868" s="81">
        <v>4</v>
      </c>
      <c r="D868" s="81">
        <v>1</v>
      </c>
      <c r="E868" s="6">
        <v>0</v>
      </c>
      <c r="F868" s="81">
        <v>0</v>
      </c>
      <c r="G868" s="81">
        <v>11</v>
      </c>
      <c r="H868" s="81">
        <v>65</v>
      </c>
      <c r="I868" s="81">
        <v>45</v>
      </c>
      <c r="J868" s="63">
        <v>81</v>
      </c>
      <c r="K868" s="30">
        <v>45</v>
      </c>
      <c r="L868" s="30">
        <v>3</v>
      </c>
      <c r="M868" s="30">
        <v>12</v>
      </c>
      <c r="N868" s="30">
        <v>22</v>
      </c>
    </row>
    <row r="869" spans="1:14" x14ac:dyDescent="0.25">
      <c r="A869" s="19" t="s">
        <v>1181</v>
      </c>
      <c r="B869" s="80">
        <v>9</v>
      </c>
      <c r="C869" s="81">
        <v>1</v>
      </c>
      <c r="D869" s="81">
        <v>0</v>
      </c>
      <c r="E869" s="80">
        <v>0</v>
      </c>
      <c r="F869" s="81">
        <v>5</v>
      </c>
      <c r="G869" s="81">
        <v>5</v>
      </c>
      <c r="H869" s="81">
        <v>22</v>
      </c>
      <c r="I869" s="81">
        <v>15</v>
      </c>
      <c r="J869" s="63">
        <v>32</v>
      </c>
      <c r="K869" s="30">
        <v>64</v>
      </c>
      <c r="L869" s="30">
        <v>46</v>
      </c>
      <c r="M869" s="30">
        <v>22</v>
      </c>
      <c r="N869" s="30">
        <v>18</v>
      </c>
    </row>
    <row r="870" spans="1:14" x14ac:dyDescent="0.25">
      <c r="A870" s="19" t="s">
        <v>1182</v>
      </c>
      <c r="B870" s="80"/>
      <c r="C870" s="81"/>
      <c r="D870" s="81">
        <v>0</v>
      </c>
      <c r="E870" s="80">
        <v>0</v>
      </c>
      <c r="F870" s="81">
        <v>0</v>
      </c>
      <c r="G870" s="81">
        <v>0</v>
      </c>
      <c r="H870" s="81">
        <v>2</v>
      </c>
      <c r="I870" s="81">
        <v>0</v>
      </c>
      <c r="J870" s="63">
        <v>0</v>
      </c>
      <c r="K870" s="30">
        <v>0</v>
      </c>
      <c r="L870" s="30">
        <v>0</v>
      </c>
      <c r="M870" s="30">
        <v>0</v>
      </c>
      <c r="N870" s="30">
        <v>0</v>
      </c>
    </row>
    <row r="871" spans="1:14" x14ac:dyDescent="0.25">
      <c r="A871" s="19" t="s">
        <v>1183</v>
      </c>
      <c r="B871" s="80">
        <v>16</v>
      </c>
      <c r="C871" s="81">
        <v>17</v>
      </c>
      <c r="D871" s="81">
        <v>9</v>
      </c>
      <c r="E871" s="80">
        <v>19</v>
      </c>
      <c r="F871" s="81">
        <v>12</v>
      </c>
      <c r="G871" s="81">
        <v>6</v>
      </c>
      <c r="H871" s="81">
        <v>29</v>
      </c>
      <c r="I871" s="81">
        <v>4</v>
      </c>
      <c r="J871" s="63">
        <v>13</v>
      </c>
      <c r="K871" s="30">
        <v>18</v>
      </c>
      <c r="L871" s="30">
        <v>27</v>
      </c>
      <c r="M871" s="30">
        <v>31</v>
      </c>
      <c r="N871" s="30">
        <v>27</v>
      </c>
    </row>
    <row r="872" spans="1:14" x14ac:dyDescent="0.25">
      <c r="A872" s="19" t="s">
        <v>1184</v>
      </c>
      <c r="B872" s="80">
        <v>1</v>
      </c>
      <c r="C872" s="81"/>
      <c r="D872" s="81">
        <v>1</v>
      </c>
      <c r="E872" s="80">
        <v>1</v>
      </c>
      <c r="F872" s="81">
        <v>2</v>
      </c>
      <c r="G872" s="81">
        <v>2</v>
      </c>
      <c r="H872" s="81">
        <v>7</v>
      </c>
      <c r="I872" s="81">
        <v>3</v>
      </c>
      <c r="J872" s="63">
        <v>7</v>
      </c>
      <c r="K872" s="30">
        <v>1</v>
      </c>
      <c r="L872" s="30">
        <v>3</v>
      </c>
      <c r="M872" s="30">
        <v>2</v>
      </c>
      <c r="N872" s="30">
        <v>14</v>
      </c>
    </row>
    <row r="873" spans="1:14" x14ac:dyDescent="0.25">
      <c r="A873" s="19" t="s">
        <v>1185</v>
      </c>
      <c r="B873" s="80">
        <v>1</v>
      </c>
      <c r="C873" s="81"/>
      <c r="D873" s="81">
        <v>0</v>
      </c>
      <c r="E873" s="80">
        <v>0</v>
      </c>
      <c r="F873" s="81">
        <v>0</v>
      </c>
      <c r="G873" s="81">
        <v>0</v>
      </c>
      <c r="H873" s="81">
        <v>0</v>
      </c>
      <c r="I873" s="81">
        <v>0</v>
      </c>
      <c r="J873" s="63">
        <v>1</v>
      </c>
      <c r="K873" s="30">
        <v>0</v>
      </c>
      <c r="L873" s="30">
        <v>2</v>
      </c>
      <c r="M873" s="30">
        <v>2</v>
      </c>
      <c r="N873" s="30">
        <v>5</v>
      </c>
    </row>
    <row r="874" spans="1:14" x14ac:dyDescent="0.25">
      <c r="A874" s="19" t="s">
        <v>1186</v>
      </c>
      <c r="B874" s="80">
        <v>2</v>
      </c>
      <c r="C874" s="81"/>
      <c r="D874" s="81">
        <v>0</v>
      </c>
      <c r="E874" s="80">
        <v>1</v>
      </c>
      <c r="F874" s="81">
        <v>0</v>
      </c>
      <c r="G874" s="81">
        <v>4</v>
      </c>
      <c r="H874" s="81">
        <v>27</v>
      </c>
      <c r="I874" s="81">
        <v>79</v>
      </c>
      <c r="J874" s="63">
        <v>150</v>
      </c>
      <c r="K874" s="30">
        <v>93</v>
      </c>
      <c r="L874" s="30">
        <v>36</v>
      </c>
      <c r="M874" s="30">
        <v>71</v>
      </c>
      <c r="N874" s="30">
        <v>95</v>
      </c>
    </row>
    <row r="875" spans="1:14" x14ac:dyDescent="0.25">
      <c r="A875" s="19" t="s">
        <v>1187</v>
      </c>
      <c r="B875" s="80"/>
      <c r="C875" s="81"/>
      <c r="D875" s="81"/>
      <c r="E875" s="80"/>
      <c r="F875" s="81"/>
      <c r="G875" s="81"/>
      <c r="H875" s="81"/>
      <c r="I875" s="81"/>
      <c r="J875" s="63"/>
      <c r="K875" s="30"/>
      <c r="L875" s="30"/>
      <c r="M875" s="30"/>
      <c r="N875" s="30">
        <v>2</v>
      </c>
    </row>
    <row r="876" spans="1:14" x14ac:dyDescent="0.25">
      <c r="A876" s="19" t="s">
        <v>1188</v>
      </c>
      <c r="B876" s="80"/>
      <c r="C876" s="81">
        <v>1</v>
      </c>
      <c r="D876" s="81">
        <v>0</v>
      </c>
      <c r="E876" s="80">
        <v>1</v>
      </c>
      <c r="F876" s="81">
        <v>1</v>
      </c>
      <c r="G876" s="81">
        <v>0</v>
      </c>
      <c r="H876" s="81">
        <v>2</v>
      </c>
      <c r="I876" s="81">
        <v>1</v>
      </c>
      <c r="J876" s="63">
        <v>2</v>
      </c>
      <c r="K876" s="30">
        <v>0</v>
      </c>
      <c r="L876" s="30">
        <v>3</v>
      </c>
      <c r="M876" s="30">
        <v>0</v>
      </c>
      <c r="N876" s="30">
        <v>0</v>
      </c>
    </row>
    <row r="877" spans="1:14" x14ac:dyDescent="0.25">
      <c r="A877" s="19" t="s">
        <v>1189</v>
      </c>
      <c r="B877" s="80">
        <v>66</v>
      </c>
      <c r="C877" s="81">
        <v>41</v>
      </c>
      <c r="D877" s="81">
        <v>48</v>
      </c>
      <c r="E877" s="80">
        <v>29</v>
      </c>
      <c r="F877" s="81">
        <v>37</v>
      </c>
      <c r="G877" s="81">
        <v>55</v>
      </c>
      <c r="H877" s="81">
        <v>41</v>
      </c>
      <c r="I877" s="81">
        <v>27</v>
      </c>
      <c r="J877" s="63">
        <v>19</v>
      </c>
      <c r="K877" s="30">
        <v>16</v>
      </c>
      <c r="L877" s="30">
        <v>10</v>
      </c>
      <c r="M877" s="30">
        <v>24</v>
      </c>
      <c r="N877" s="30">
        <v>28</v>
      </c>
    </row>
    <row r="878" spans="1:14" x14ac:dyDescent="0.25">
      <c r="A878" s="19" t="s">
        <v>1190</v>
      </c>
      <c r="B878" s="80">
        <v>6</v>
      </c>
      <c r="C878" s="81">
        <v>12</v>
      </c>
      <c r="D878" s="81">
        <v>51</v>
      </c>
      <c r="E878" s="80">
        <v>36</v>
      </c>
      <c r="F878" s="81">
        <v>11</v>
      </c>
      <c r="G878" s="81">
        <v>58</v>
      </c>
      <c r="H878" s="81">
        <v>22</v>
      </c>
      <c r="I878" s="81">
        <v>3</v>
      </c>
      <c r="J878" s="63">
        <v>10</v>
      </c>
      <c r="K878" s="30">
        <v>10</v>
      </c>
      <c r="L878" s="30">
        <v>9</v>
      </c>
      <c r="M878" s="30">
        <v>15</v>
      </c>
      <c r="N878" s="30">
        <v>27</v>
      </c>
    </row>
    <row r="879" spans="1:14" x14ac:dyDescent="0.25">
      <c r="A879" s="19" t="s">
        <v>1191</v>
      </c>
      <c r="B879" s="80">
        <v>13</v>
      </c>
      <c r="C879" s="81">
        <v>1</v>
      </c>
      <c r="D879" s="81">
        <v>7</v>
      </c>
      <c r="E879" s="80">
        <v>15</v>
      </c>
      <c r="F879" s="81">
        <v>18</v>
      </c>
      <c r="G879" s="81">
        <v>25</v>
      </c>
      <c r="H879" s="81">
        <v>19</v>
      </c>
      <c r="I879" s="81">
        <v>6</v>
      </c>
      <c r="J879" s="63">
        <v>6</v>
      </c>
      <c r="K879" s="30">
        <v>4</v>
      </c>
      <c r="L879" s="30">
        <v>0</v>
      </c>
      <c r="M879" s="30">
        <v>6</v>
      </c>
      <c r="N879" s="30">
        <v>6</v>
      </c>
    </row>
    <row r="880" spans="1:14" x14ac:dyDescent="0.25">
      <c r="A880" s="19" t="s">
        <v>1192</v>
      </c>
      <c r="B880" s="80"/>
      <c r="C880" s="81"/>
      <c r="D880" s="81">
        <v>1</v>
      </c>
      <c r="E880" s="80">
        <v>0</v>
      </c>
      <c r="F880" s="81">
        <v>0</v>
      </c>
      <c r="G880" s="81">
        <v>0</v>
      </c>
      <c r="H880" s="81">
        <v>0</v>
      </c>
      <c r="I880" s="81">
        <v>0</v>
      </c>
      <c r="J880" s="63">
        <v>17</v>
      </c>
      <c r="K880" s="30">
        <v>12</v>
      </c>
      <c r="L880" s="30">
        <v>9</v>
      </c>
      <c r="M880" s="30">
        <v>22</v>
      </c>
      <c r="N880" s="30">
        <v>16</v>
      </c>
    </row>
    <row r="881" spans="1:14" x14ac:dyDescent="0.25">
      <c r="A881" s="19" t="s">
        <v>1193</v>
      </c>
      <c r="B881" s="80">
        <v>2</v>
      </c>
      <c r="C881" s="81"/>
      <c r="D881" s="81">
        <v>0</v>
      </c>
      <c r="E881" s="80">
        <v>0</v>
      </c>
      <c r="F881" s="81">
        <v>0</v>
      </c>
      <c r="G881" s="81">
        <v>0</v>
      </c>
      <c r="H881" s="81">
        <v>1</v>
      </c>
      <c r="I881" s="81">
        <v>4</v>
      </c>
      <c r="J881" s="63">
        <v>5</v>
      </c>
      <c r="K881" s="30">
        <v>1</v>
      </c>
      <c r="L881" s="30">
        <v>4</v>
      </c>
      <c r="M881" s="30">
        <v>0</v>
      </c>
      <c r="N881" s="30">
        <v>4</v>
      </c>
    </row>
    <row r="882" spans="1:14" x14ac:dyDescent="0.25">
      <c r="A882" s="19" t="s">
        <v>1194</v>
      </c>
      <c r="B882" s="80"/>
      <c r="C882" s="81"/>
      <c r="D882" s="81">
        <v>0</v>
      </c>
      <c r="E882" s="80">
        <v>0</v>
      </c>
      <c r="F882" s="81">
        <v>0</v>
      </c>
      <c r="G882" s="81">
        <v>0</v>
      </c>
      <c r="H882" s="81">
        <v>0</v>
      </c>
      <c r="I882" s="81">
        <v>0</v>
      </c>
      <c r="J882" s="63">
        <v>0</v>
      </c>
      <c r="K882" s="30">
        <v>1</v>
      </c>
      <c r="L882" s="30">
        <v>3</v>
      </c>
      <c r="M882" s="30">
        <v>2</v>
      </c>
      <c r="N882" s="30">
        <v>5</v>
      </c>
    </row>
    <row r="883" spans="1:14" x14ac:dyDescent="0.25">
      <c r="A883" s="19" t="s">
        <v>1195</v>
      </c>
      <c r="B883" s="80"/>
      <c r="C883" s="81"/>
      <c r="D883" s="81">
        <v>0</v>
      </c>
      <c r="E883" s="80">
        <v>0</v>
      </c>
      <c r="F883" s="81">
        <v>0</v>
      </c>
      <c r="G883" s="81">
        <v>4</v>
      </c>
      <c r="H883" s="81">
        <v>0</v>
      </c>
      <c r="I883" s="81">
        <v>0</v>
      </c>
      <c r="J883" s="63">
        <v>0</v>
      </c>
      <c r="K883" s="30">
        <v>0</v>
      </c>
      <c r="L883" s="30">
        <v>0</v>
      </c>
      <c r="M883" s="30">
        <v>0</v>
      </c>
      <c r="N883" s="30">
        <v>0</v>
      </c>
    </row>
    <row r="884" spans="1:14" x14ac:dyDescent="0.25">
      <c r="A884" s="19" t="s">
        <v>1196</v>
      </c>
      <c r="B884" s="80">
        <v>2</v>
      </c>
      <c r="C884" s="81"/>
      <c r="D884" s="81">
        <v>6</v>
      </c>
      <c r="E884" s="80">
        <v>7</v>
      </c>
      <c r="F884" s="81">
        <v>7</v>
      </c>
      <c r="G884" s="81">
        <v>6</v>
      </c>
      <c r="H884" s="81">
        <v>6</v>
      </c>
      <c r="I884" s="81">
        <v>5</v>
      </c>
      <c r="J884" s="63">
        <v>1</v>
      </c>
      <c r="K884" s="30">
        <v>0</v>
      </c>
      <c r="L884" s="30">
        <v>5</v>
      </c>
      <c r="M884" s="30">
        <v>11</v>
      </c>
      <c r="N884" s="30">
        <v>14</v>
      </c>
    </row>
    <row r="885" spans="1:14" x14ac:dyDescent="0.25">
      <c r="A885" s="19" t="s">
        <v>1197</v>
      </c>
      <c r="B885" s="80"/>
      <c r="C885" s="81"/>
      <c r="D885" s="81">
        <v>0</v>
      </c>
      <c r="E885" s="80">
        <v>0</v>
      </c>
      <c r="F885" s="81">
        <v>0</v>
      </c>
      <c r="G885" s="81">
        <v>4</v>
      </c>
      <c r="H885" s="81">
        <v>7</v>
      </c>
      <c r="I885" s="81">
        <v>0</v>
      </c>
      <c r="J885" s="63">
        <v>1</v>
      </c>
      <c r="K885" s="30">
        <v>0</v>
      </c>
      <c r="L885" s="30">
        <v>0</v>
      </c>
      <c r="M885" s="30">
        <v>0</v>
      </c>
      <c r="N885" s="30">
        <v>0</v>
      </c>
    </row>
    <row r="886" spans="1:14" x14ac:dyDescent="0.25">
      <c r="A886" s="19" t="s">
        <v>1198</v>
      </c>
      <c r="B886" s="80"/>
      <c r="C886" s="81"/>
      <c r="D886" s="81">
        <v>0</v>
      </c>
      <c r="E886" s="80">
        <v>2</v>
      </c>
      <c r="F886" s="81">
        <v>6</v>
      </c>
      <c r="G886" s="81">
        <v>8</v>
      </c>
      <c r="H886" s="81">
        <v>3</v>
      </c>
      <c r="I886" s="81">
        <v>9</v>
      </c>
      <c r="J886" s="63">
        <v>5</v>
      </c>
      <c r="K886" s="30">
        <v>1</v>
      </c>
      <c r="L886" s="30">
        <v>8</v>
      </c>
      <c r="M886" s="30">
        <v>1</v>
      </c>
      <c r="N886" s="30">
        <v>0</v>
      </c>
    </row>
    <row r="887" spans="1:14" x14ac:dyDescent="0.25">
      <c r="A887" s="19" t="s">
        <v>1199</v>
      </c>
      <c r="B887" s="80"/>
      <c r="C887" s="81"/>
      <c r="D887" s="81">
        <v>0</v>
      </c>
      <c r="E887" s="80">
        <v>0</v>
      </c>
      <c r="F887" s="81">
        <v>1</v>
      </c>
      <c r="G887" s="81">
        <v>0</v>
      </c>
      <c r="H887" s="81">
        <v>0</v>
      </c>
      <c r="I887" s="81">
        <v>0</v>
      </c>
      <c r="J887" s="63">
        <v>0</v>
      </c>
      <c r="K887" s="30">
        <v>0</v>
      </c>
      <c r="L887" s="30">
        <v>0</v>
      </c>
      <c r="M887" s="30">
        <v>0</v>
      </c>
      <c r="N887" s="30">
        <v>1</v>
      </c>
    </row>
    <row r="888" spans="1:14" x14ac:dyDescent="0.25">
      <c r="A888" s="37" t="s">
        <v>1200</v>
      </c>
      <c r="B888" s="82">
        <v>14659</v>
      </c>
      <c r="C888" s="83">
        <v>9511</v>
      </c>
      <c r="D888" s="83">
        <v>9269</v>
      </c>
      <c r="E888" s="82">
        <v>8812</v>
      </c>
      <c r="F888" s="83">
        <v>8962</v>
      </c>
      <c r="G888" s="83">
        <v>14357</v>
      </c>
      <c r="H888" s="83">
        <v>18216</v>
      </c>
      <c r="I888" s="83">
        <v>19596</v>
      </c>
      <c r="J888" s="76">
        <f>SUM(J3:J887)</f>
        <v>21455</v>
      </c>
      <c r="K888" s="45">
        <f>SUM(K3:K887)</f>
        <v>18547</v>
      </c>
      <c r="L888" s="45">
        <f>SUM(L3:L887)</f>
        <v>19438</v>
      </c>
      <c r="M888" s="45">
        <f>SUM(M3:M887)</f>
        <v>22843</v>
      </c>
      <c r="N888" s="45">
        <f>SUM(N3:N887)</f>
        <v>26655</v>
      </c>
    </row>
  </sheetData>
  <autoFilter ref="A2:N888" xr:uid="{5487AEFD-E74F-4148-BDC4-0B24F5BBC6FD}"/>
  <mergeCells count="1">
    <mergeCell ref="A1:N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06599-21C8-4466-BFE0-21CF267A692B}">
  <dimension ref="A1:CC185"/>
  <sheetViews>
    <sheetView workbookViewId="0">
      <pane xSplit="1" ySplit="3" topLeftCell="BH4" activePane="bottomRight" state="frozen"/>
      <selection pane="topRight" activeCell="B1" sqref="B1"/>
      <selection pane="bottomLeft" activeCell="A3" sqref="A3"/>
      <selection pane="bottomRight" activeCell="CE11" sqref="CE11"/>
    </sheetView>
  </sheetViews>
  <sheetFormatPr defaultRowHeight="15" x14ac:dyDescent="0.25"/>
  <cols>
    <col min="1" max="1" width="42.140625" customWidth="1"/>
    <col min="2" max="2" width="9.5703125" bestFit="1" customWidth="1"/>
    <col min="3" max="4" width="9.28515625" bestFit="1" customWidth="1"/>
    <col min="5" max="5" width="10.5703125" bestFit="1" customWidth="1"/>
    <col min="6" max="6" width="9.28515625" bestFit="1" customWidth="1"/>
    <col min="7" max="7" width="17" bestFit="1" customWidth="1"/>
    <col min="8" max="10" width="9.28515625" bestFit="1" customWidth="1"/>
    <col min="11" max="11" width="9.5703125" bestFit="1" customWidth="1"/>
    <col min="12" max="12" width="9.28515625" bestFit="1" customWidth="1"/>
    <col min="13" max="13" width="17" bestFit="1" customWidth="1"/>
    <col min="14" max="16" width="9.28515625" bestFit="1" customWidth="1"/>
    <col min="17" max="17" width="9.5703125" bestFit="1" customWidth="1"/>
    <col min="18" max="18" width="9.28515625" bestFit="1" customWidth="1"/>
    <col min="19" max="19" width="17" bestFit="1" customWidth="1"/>
    <col min="20" max="22" width="9.28515625" bestFit="1" customWidth="1"/>
    <col min="23" max="23" width="9.5703125" bestFit="1" customWidth="1"/>
    <col min="24" max="24" width="9.28515625" bestFit="1" customWidth="1"/>
    <col min="25" max="25" width="17" bestFit="1" customWidth="1"/>
    <col min="26" max="28" width="9.28515625" bestFit="1" customWidth="1"/>
    <col min="29" max="29" width="9.5703125" bestFit="1" customWidth="1"/>
    <col min="30" max="30" width="9.28515625" bestFit="1" customWidth="1"/>
    <col min="31" max="31" width="17" bestFit="1" customWidth="1"/>
    <col min="32" max="33" width="9.28515625" bestFit="1" customWidth="1"/>
    <col min="34" max="34" width="9.5703125" bestFit="1" customWidth="1"/>
    <col min="35" max="35" width="10.5703125" bestFit="1" customWidth="1"/>
    <col min="36" max="36" width="9.28515625" bestFit="1" customWidth="1"/>
    <col min="37" max="37" width="17" bestFit="1" customWidth="1"/>
    <col min="38" max="38" width="9.5703125" bestFit="1" customWidth="1"/>
    <col min="39" max="39" width="9.28515625" bestFit="1" customWidth="1"/>
    <col min="40" max="40" width="9.5703125" bestFit="1" customWidth="1"/>
    <col min="41" max="41" width="10.5703125" bestFit="1" customWidth="1"/>
    <col min="42" max="42" width="9.28515625" bestFit="1" customWidth="1"/>
    <col min="43" max="43" width="17" bestFit="1" customWidth="1"/>
    <col min="44" max="44" width="9.5703125" bestFit="1" customWidth="1"/>
    <col min="45" max="45" width="9.28515625" bestFit="1" customWidth="1"/>
    <col min="46" max="46" width="9.5703125" bestFit="1" customWidth="1"/>
    <col min="47" max="47" width="10.5703125" bestFit="1" customWidth="1"/>
    <col min="48" max="48" width="9.28515625" bestFit="1" customWidth="1"/>
    <col min="49" max="49" width="17" bestFit="1" customWidth="1"/>
    <col min="55" max="55" width="16.85546875" customWidth="1"/>
    <col min="61" max="61" width="17" bestFit="1" customWidth="1"/>
    <col min="62" max="66" width="9" bestFit="1" customWidth="1"/>
    <col min="67" max="67" width="14.85546875" bestFit="1" customWidth="1"/>
    <col min="68" max="68" width="8.85546875" customWidth="1"/>
    <col min="74" max="74" width="15.42578125" customWidth="1"/>
    <col min="81" max="81" width="14.42578125" bestFit="1" customWidth="1"/>
  </cols>
  <sheetData>
    <row r="1" spans="1:81" x14ac:dyDescent="0.25">
      <c r="A1" s="115" t="s">
        <v>1201</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row>
    <row r="2" spans="1:81" x14ac:dyDescent="0.25">
      <c r="B2" s="126" t="s">
        <v>67</v>
      </c>
      <c r="C2" s="127"/>
      <c r="D2" s="127"/>
      <c r="E2" s="127"/>
      <c r="F2" s="127"/>
      <c r="G2" s="128"/>
      <c r="H2" s="123" t="s">
        <v>68</v>
      </c>
      <c r="I2" s="124"/>
      <c r="J2" s="124"/>
      <c r="K2" s="124"/>
      <c r="L2" s="124"/>
      <c r="M2" s="125"/>
      <c r="N2" s="123" t="s">
        <v>69</v>
      </c>
      <c r="O2" s="124"/>
      <c r="P2" s="124"/>
      <c r="Q2" s="124"/>
      <c r="R2" s="124"/>
      <c r="S2" s="125"/>
      <c r="T2" s="123" t="s">
        <v>70</v>
      </c>
      <c r="U2" s="124"/>
      <c r="V2" s="124"/>
      <c r="W2" s="124"/>
      <c r="X2" s="124"/>
      <c r="Y2" s="125"/>
      <c r="Z2" s="123" t="s">
        <v>71</v>
      </c>
      <c r="AA2" s="124"/>
      <c r="AB2" s="124"/>
      <c r="AC2" s="124"/>
      <c r="AD2" s="124"/>
      <c r="AE2" s="125"/>
      <c r="AF2" s="123" t="s">
        <v>72</v>
      </c>
      <c r="AG2" s="124"/>
      <c r="AH2" s="124"/>
      <c r="AI2" s="124"/>
      <c r="AJ2" s="124"/>
      <c r="AK2" s="125"/>
      <c r="AL2" s="123" t="s">
        <v>73</v>
      </c>
      <c r="AM2" s="124"/>
      <c r="AN2" s="124"/>
      <c r="AO2" s="124"/>
      <c r="AP2" s="124"/>
      <c r="AQ2" s="125"/>
      <c r="AR2" s="123" t="s">
        <v>74</v>
      </c>
      <c r="AS2" s="124"/>
      <c r="AT2" s="124"/>
      <c r="AU2" s="124"/>
      <c r="AV2" s="124"/>
      <c r="AW2" s="125"/>
      <c r="AX2" s="123" t="s">
        <v>75</v>
      </c>
      <c r="AY2" s="124"/>
      <c r="AZ2" s="124"/>
      <c r="BA2" s="124"/>
      <c r="BB2" s="124"/>
      <c r="BC2" s="125"/>
      <c r="BD2" s="123" t="s">
        <v>76</v>
      </c>
      <c r="BE2" s="124"/>
      <c r="BF2" s="124"/>
      <c r="BG2" s="124"/>
      <c r="BH2" s="124"/>
      <c r="BI2" s="125"/>
      <c r="BJ2" s="126" t="s">
        <v>77</v>
      </c>
      <c r="BK2" s="127"/>
      <c r="BL2" s="127"/>
      <c r="BM2" s="127"/>
      <c r="BN2" s="127"/>
      <c r="BO2" s="128"/>
      <c r="BP2" s="126" t="s">
        <v>78</v>
      </c>
      <c r="BQ2" s="127"/>
      <c r="BR2" s="127"/>
      <c r="BS2" s="127"/>
      <c r="BT2" s="127"/>
      <c r="BU2" s="127"/>
      <c r="BV2" s="128"/>
      <c r="BW2" s="126" t="s">
        <v>79</v>
      </c>
      <c r="BX2" s="127"/>
      <c r="BY2" s="127"/>
      <c r="BZ2" s="127"/>
      <c r="CA2" s="127"/>
      <c r="CB2" s="127"/>
      <c r="CC2" s="128"/>
    </row>
    <row r="3" spans="1:81" ht="14.45" customHeight="1" x14ac:dyDescent="0.25">
      <c r="A3" s="85" t="s">
        <v>81</v>
      </c>
      <c r="B3" s="20" t="s">
        <v>1202</v>
      </c>
      <c r="C3" s="20" t="s">
        <v>1203</v>
      </c>
      <c r="D3" s="20" t="s">
        <v>1204</v>
      </c>
      <c r="E3" s="20" t="s">
        <v>1205</v>
      </c>
      <c r="F3" s="20" t="s">
        <v>1206</v>
      </c>
      <c r="G3" s="20" t="str">
        <f>_xlfn.CONCAT(B2," Total")</f>
        <v>2010-2011 Total</v>
      </c>
      <c r="H3" s="20" t="s">
        <v>1202</v>
      </c>
      <c r="I3" s="20" t="s">
        <v>1203</v>
      </c>
      <c r="J3" s="20" t="s">
        <v>1204</v>
      </c>
      <c r="K3" s="20" t="s">
        <v>1205</v>
      </c>
      <c r="L3" s="20" t="s">
        <v>1206</v>
      </c>
      <c r="M3" s="20" t="str">
        <f>_xlfn.CONCAT(H2," Total")</f>
        <v>2011-2012 Total</v>
      </c>
      <c r="N3" s="20" t="s">
        <v>1202</v>
      </c>
      <c r="O3" s="20" t="s">
        <v>1203</v>
      </c>
      <c r="P3" s="20" t="s">
        <v>1204</v>
      </c>
      <c r="Q3" s="20" t="s">
        <v>1205</v>
      </c>
      <c r="R3" s="20" t="s">
        <v>1206</v>
      </c>
      <c r="S3" s="20" t="str">
        <f>_xlfn.CONCAT(N2," Total")</f>
        <v>2012-2013 Total</v>
      </c>
      <c r="T3" s="85" t="s">
        <v>1202</v>
      </c>
      <c r="U3" s="85" t="s">
        <v>1203</v>
      </c>
      <c r="V3" s="85" t="s">
        <v>1204</v>
      </c>
      <c r="W3" s="85" t="s">
        <v>1205</v>
      </c>
      <c r="X3" s="85" t="s">
        <v>1206</v>
      </c>
      <c r="Y3" s="85" t="str">
        <f>_xlfn.CONCAT(T2," Total")</f>
        <v>2013-2014 Total</v>
      </c>
      <c r="Z3" s="85" t="s">
        <v>1202</v>
      </c>
      <c r="AA3" s="85" t="s">
        <v>1203</v>
      </c>
      <c r="AB3" s="85" t="s">
        <v>1204</v>
      </c>
      <c r="AC3" s="85" t="s">
        <v>1205</v>
      </c>
      <c r="AD3" s="85" t="s">
        <v>1206</v>
      </c>
      <c r="AE3" s="85" t="str">
        <f>_xlfn.CONCAT(Z2," Total")</f>
        <v>2014-2015 Total</v>
      </c>
      <c r="AF3" s="85" t="s">
        <v>1202</v>
      </c>
      <c r="AG3" s="85" t="s">
        <v>1203</v>
      </c>
      <c r="AH3" s="85" t="s">
        <v>1204</v>
      </c>
      <c r="AI3" s="85" t="s">
        <v>1205</v>
      </c>
      <c r="AJ3" s="85" t="s">
        <v>1206</v>
      </c>
      <c r="AK3" s="85" t="str">
        <f>_xlfn.CONCAT(AF2," Total")</f>
        <v>2015-2016 Total</v>
      </c>
      <c r="AL3" s="85" t="s">
        <v>1202</v>
      </c>
      <c r="AM3" s="85" t="s">
        <v>1203</v>
      </c>
      <c r="AN3" s="85" t="s">
        <v>1204</v>
      </c>
      <c r="AO3" s="85" t="s">
        <v>1205</v>
      </c>
      <c r="AP3" s="85" t="s">
        <v>1206</v>
      </c>
      <c r="AQ3" s="85" t="str">
        <f>_xlfn.CONCAT(AL2," Total")</f>
        <v>2016-2017 Total</v>
      </c>
      <c r="AR3" s="85" t="s">
        <v>1202</v>
      </c>
      <c r="AS3" s="85" t="s">
        <v>1203</v>
      </c>
      <c r="AT3" s="85" t="s">
        <v>1204</v>
      </c>
      <c r="AU3" s="85" t="s">
        <v>1205</v>
      </c>
      <c r="AV3" s="85" t="s">
        <v>1206</v>
      </c>
      <c r="AW3" s="85" t="str">
        <f>_xlfn.CONCAT(AR2," Total")</f>
        <v>2017-2018 Total</v>
      </c>
      <c r="AX3" s="85" t="s">
        <v>1202</v>
      </c>
      <c r="AY3" s="85" t="s">
        <v>1203</v>
      </c>
      <c r="AZ3" s="85" t="s">
        <v>1204</v>
      </c>
      <c r="BA3" s="85" t="s">
        <v>1205</v>
      </c>
      <c r="BB3" s="85" t="s">
        <v>1206</v>
      </c>
      <c r="BC3" s="85" t="str">
        <f>_xlfn.CONCAT(AX2," Total")</f>
        <v>2018-2019 Total</v>
      </c>
      <c r="BD3" s="20" t="s">
        <v>1202</v>
      </c>
      <c r="BE3" s="20" t="s">
        <v>1203</v>
      </c>
      <c r="BF3" s="20" t="s">
        <v>1204</v>
      </c>
      <c r="BG3" s="20" t="s">
        <v>1205</v>
      </c>
      <c r="BH3" s="20" t="s">
        <v>1206</v>
      </c>
      <c r="BI3" s="86" t="str">
        <f>_xlfn.CONCAT(BD2," Total")</f>
        <v>2019-2020 Total</v>
      </c>
      <c r="BJ3" s="20" t="s">
        <v>1202</v>
      </c>
      <c r="BK3" s="20" t="s">
        <v>1203</v>
      </c>
      <c r="BL3" s="20" t="s">
        <v>1204</v>
      </c>
      <c r="BM3" s="20" t="s">
        <v>1205</v>
      </c>
      <c r="BN3" s="20" t="s">
        <v>1206</v>
      </c>
      <c r="BO3" s="20" t="str">
        <f>_xlfn.CONCAT(BJ2," Total")</f>
        <v>2020-2021 Total</v>
      </c>
      <c r="BP3" s="20" t="s">
        <v>1202</v>
      </c>
      <c r="BQ3" s="20" t="s">
        <v>1203</v>
      </c>
      <c r="BR3" s="20" t="s">
        <v>1204</v>
      </c>
      <c r="BS3" s="20" t="s">
        <v>1205</v>
      </c>
      <c r="BT3" s="20" t="s">
        <v>1206</v>
      </c>
      <c r="BU3" s="20" t="s">
        <v>1207</v>
      </c>
      <c r="BV3" s="20" t="str">
        <f>_xlfn.CONCAT(BP2," Total")</f>
        <v>2021-2022 Total</v>
      </c>
      <c r="BW3" s="20" t="s">
        <v>1202</v>
      </c>
      <c r="BX3" s="20" t="s">
        <v>1203</v>
      </c>
      <c r="BY3" s="20" t="s">
        <v>1204</v>
      </c>
      <c r="BZ3" s="20" t="s">
        <v>1205</v>
      </c>
      <c r="CA3" s="20" t="s">
        <v>1206</v>
      </c>
      <c r="CB3" s="20" t="s">
        <v>1207</v>
      </c>
      <c r="CC3" s="20" t="str">
        <f>_xlfn.CONCAT(BW2," Total")</f>
        <v>2022-2023 Total</v>
      </c>
    </row>
    <row r="4" spans="1:81" x14ac:dyDescent="0.25">
      <c r="A4" s="27" t="s">
        <v>1208</v>
      </c>
      <c r="B4" s="87">
        <v>0</v>
      </c>
      <c r="C4" s="87">
        <v>0</v>
      </c>
      <c r="D4" s="87">
        <v>0</v>
      </c>
      <c r="E4" s="87">
        <v>0</v>
      </c>
      <c r="F4" s="87">
        <v>0</v>
      </c>
      <c r="G4" s="45">
        <f t="shared" ref="G4:G67" si="0">SUM(A4:F4)</f>
        <v>0</v>
      </c>
      <c r="H4" s="87">
        <v>0</v>
      </c>
      <c r="I4" s="87">
        <v>0</v>
      </c>
      <c r="J4" s="87">
        <v>0</v>
      </c>
      <c r="K4" s="87">
        <v>0</v>
      </c>
      <c r="L4" s="87">
        <v>0</v>
      </c>
      <c r="M4" s="88">
        <v>0</v>
      </c>
      <c r="N4" s="87"/>
      <c r="O4" s="87"/>
      <c r="P4" s="87"/>
      <c r="Q4" s="87"/>
      <c r="R4" s="87"/>
      <c r="S4" s="88">
        <v>0</v>
      </c>
      <c r="T4" s="87">
        <v>0</v>
      </c>
      <c r="U4" s="87">
        <v>0</v>
      </c>
      <c r="V4" s="87">
        <v>0</v>
      </c>
      <c r="W4" s="87">
        <v>0</v>
      </c>
      <c r="X4" s="87">
        <v>0</v>
      </c>
      <c r="Y4" s="88">
        <v>0</v>
      </c>
      <c r="Z4" s="87">
        <v>0</v>
      </c>
      <c r="AA4" s="87">
        <v>0</v>
      </c>
      <c r="AB4" s="87">
        <v>0</v>
      </c>
      <c r="AC4" s="87">
        <v>0</v>
      </c>
      <c r="AD4" s="87">
        <v>0</v>
      </c>
      <c r="AE4" s="88">
        <v>0</v>
      </c>
      <c r="AF4" s="87">
        <v>1</v>
      </c>
      <c r="AG4" s="87"/>
      <c r="AH4" s="87"/>
      <c r="AI4" s="87"/>
      <c r="AJ4" s="87"/>
      <c r="AK4" s="88">
        <v>1</v>
      </c>
      <c r="AL4" s="87">
        <v>1</v>
      </c>
      <c r="AM4" s="87"/>
      <c r="AN4" s="87"/>
      <c r="AO4" s="87"/>
      <c r="AP4" s="87"/>
      <c r="AQ4" s="88">
        <v>1</v>
      </c>
      <c r="AR4" s="87"/>
      <c r="AS4" s="87"/>
      <c r="AT4" s="87">
        <v>2</v>
      </c>
      <c r="AU4" s="87"/>
      <c r="AV4" s="87"/>
      <c r="AW4" s="88">
        <v>2</v>
      </c>
      <c r="AX4" s="87"/>
      <c r="AY4" s="87"/>
      <c r="AZ4" s="87"/>
      <c r="BA4" s="87"/>
      <c r="BB4" s="87"/>
      <c r="BC4" s="88"/>
      <c r="BD4" s="84">
        <v>0</v>
      </c>
      <c r="BE4" s="84">
        <v>0</v>
      </c>
      <c r="BF4" s="84">
        <v>0</v>
      </c>
      <c r="BG4" s="84">
        <v>0</v>
      </c>
      <c r="BH4" s="84">
        <v>0</v>
      </c>
      <c r="BI4" s="89">
        <v>0</v>
      </c>
      <c r="BJ4" s="30">
        <v>0</v>
      </c>
      <c r="BK4" s="30">
        <v>0</v>
      </c>
      <c r="BL4" s="30">
        <v>0</v>
      </c>
      <c r="BM4" s="30">
        <v>0</v>
      </c>
      <c r="BN4" s="30">
        <v>0</v>
      </c>
      <c r="BO4" s="45">
        <v>0</v>
      </c>
      <c r="BP4" s="30">
        <v>0</v>
      </c>
      <c r="BQ4" s="30">
        <v>0</v>
      </c>
      <c r="BR4" s="30">
        <v>1</v>
      </c>
      <c r="BS4" s="30">
        <v>0</v>
      </c>
      <c r="BT4" s="30">
        <v>0</v>
      </c>
      <c r="BU4" s="30">
        <v>0</v>
      </c>
      <c r="BV4" s="45">
        <f>SUM(BP4:BU4)</f>
        <v>1</v>
      </c>
      <c r="BW4" s="30">
        <v>0</v>
      </c>
      <c r="BX4" s="30">
        <v>0</v>
      </c>
      <c r="BY4" s="30">
        <v>0</v>
      </c>
      <c r="BZ4" s="30">
        <v>0</v>
      </c>
      <c r="CA4" s="30">
        <v>0</v>
      </c>
      <c r="CB4" s="30">
        <v>0</v>
      </c>
      <c r="CC4" s="45">
        <f t="shared" ref="CC4:CC70" si="1">SUM(BW4:CB4)</f>
        <v>0</v>
      </c>
    </row>
    <row r="5" spans="1:81" x14ac:dyDescent="0.25">
      <c r="A5" s="27" t="s">
        <v>1209</v>
      </c>
      <c r="B5" s="87">
        <v>2</v>
      </c>
      <c r="C5" s="87">
        <v>0</v>
      </c>
      <c r="D5" s="87">
        <v>5</v>
      </c>
      <c r="E5" s="87">
        <v>0</v>
      </c>
      <c r="F5" s="87">
        <v>0</v>
      </c>
      <c r="G5" s="45">
        <f t="shared" si="0"/>
        <v>7</v>
      </c>
      <c r="H5" s="87">
        <v>2</v>
      </c>
      <c r="I5" s="87">
        <v>0</v>
      </c>
      <c r="J5" s="87">
        <v>4</v>
      </c>
      <c r="K5" s="87">
        <v>0</v>
      </c>
      <c r="L5" s="87">
        <v>0</v>
      </c>
      <c r="M5" s="88">
        <v>6</v>
      </c>
      <c r="N5" s="87"/>
      <c r="O5" s="87"/>
      <c r="P5" s="87">
        <v>1</v>
      </c>
      <c r="Q5" s="87"/>
      <c r="R5" s="87"/>
      <c r="S5" s="88">
        <v>1</v>
      </c>
      <c r="T5" s="87">
        <v>2</v>
      </c>
      <c r="U5" s="87">
        <v>0</v>
      </c>
      <c r="V5" s="87">
        <v>1</v>
      </c>
      <c r="W5" s="87">
        <v>0</v>
      </c>
      <c r="X5" s="87">
        <v>0</v>
      </c>
      <c r="Y5" s="88">
        <v>3</v>
      </c>
      <c r="Z5" s="87">
        <v>3</v>
      </c>
      <c r="AA5" s="87">
        <v>0</v>
      </c>
      <c r="AB5" s="87">
        <v>4</v>
      </c>
      <c r="AC5" s="87">
        <v>0</v>
      </c>
      <c r="AD5" s="87">
        <v>0</v>
      </c>
      <c r="AE5" s="88">
        <v>7</v>
      </c>
      <c r="AF5" s="87">
        <v>3</v>
      </c>
      <c r="AG5" s="87"/>
      <c r="AH5" s="87">
        <v>3</v>
      </c>
      <c r="AI5" s="87"/>
      <c r="AJ5" s="87"/>
      <c r="AK5" s="88">
        <v>6</v>
      </c>
      <c r="AL5" s="87">
        <v>2</v>
      </c>
      <c r="AM5" s="87"/>
      <c r="AN5" s="87">
        <v>8</v>
      </c>
      <c r="AO5" s="87"/>
      <c r="AP5" s="87"/>
      <c r="AQ5" s="88">
        <v>10</v>
      </c>
      <c r="AR5" s="87">
        <v>5</v>
      </c>
      <c r="AS5" s="87"/>
      <c r="AT5" s="87">
        <v>5</v>
      </c>
      <c r="AU5" s="87"/>
      <c r="AV5" s="87"/>
      <c r="AW5" s="88">
        <v>10</v>
      </c>
      <c r="AX5" s="87">
        <v>4</v>
      </c>
      <c r="AY5" s="87"/>
      <c r="AZ5" s="87">
        <v>3</v>
      </c>
      <c r="BA5" s="87"/>
      <c r="BB5" s="87"/>
      <c r="BC5" s="88">
        <v>7</v>
      </c>
      <c r="BD5" s="84">
        <v>3</v>
      </c>
      <c r="BE5" s="84">
        <v>0</v>
      </c>
      <c r="BF5" s="84">
        <v>9</v>
      </c>
      <c r="BG5" s="84">
        <v>0</v>
      </c>
      <c r="BH5" s="84">
        <v>0</v>
      </c>
      <c r="BI5" s="89">
        <v>12</v>
      </c>
      <c r="BJ5" s="30">
        <v>6</v>
      </c>
      <c r="BK5" s="30">
        <v>0</v>
      </c>
      <c r="BL5" s="30">
        <v>2</v>
      </c>
      <c r="BM5" s="30">
        <v>0</v>
      </c>
      <c r="BN5" s="30">
        <v>0</v>
      </c>
      <c r="BO5" s="45">
        <v>8</v>
      </c>
      <c r="BP5" s="30">
        <v>3</v>
      </c>
      <c r="BQ5" s="30">
        <v>0</v>
      </c>
      <c r="BR5" s="30">
        <v>4</v>
      </c>
      <c r="BS5" s="30">
        <v>0</v>
      </c>
      <c r="BT5" s="30">
        <v>0</v>
      </c>
      <c r="BU5" s="30">
        <v>0</v>
      </c>
      <c r="BV5" s="45">
        <f t="shared" ref="BV5:BV70" si="2">SUM(BP5:BU5)</f>
        <v>7</v>
      </c>
      <c r="BW5" s="30">
        <v>9</v>
      </c>
      <c r="BX5" s="30">
        <v>0</v>
      </c>
      <c r="BY5" s="30">
        <v>4</v>
      </c>
      <c r="BZ5" s="30">
        <v>0</v>
      </c>
      <c r="CA5" s="30">
        <v>0</v>
      </c>
      <c r="CB5" s="30">
        <v>0</v>
      </c>
      <c r="CC5" s="45">
        <f t="shared" si="1"/>
        <v>13</v>
      </c>
    </row>
    <row r="6" spans="1:81" x14ac:dyDescent="0.25">
      <c r="A6" s="27" t="s">
        <v>1210</v>
      </c>
      <c r="B6" s="87">
        <v>0</v>
      </c>
      <c r="C6" s="87">
        <v>0</v>
      </c>
      <c r="D6" s="87">
        <v>0</v>
      </c>
      <c r="E6" s="87">
        <v>0</v>
      </c>
      <c r="F6" s="87">
        <v>0</v>
      </c>
      <c r="G6" s="45">
        <f t="shared" si="0"/>
        <v>0</v>
      </c>
      <c r="H6" s="87">
        <v>0</v>
      </c>
      <c r="I6" s="87">
        <v>0</v>
      </c>
      <c r="J6" s="87">
        <v>0</v>
      </c>
      <c r="K6" s="87">
        <v>0</v>
      </c>
      <c r="L6" s="87">
        <v>0</v>
      </c>
      <c r="M6" s="88">
        <v>0</v>
      </c>
      <c r="N6" s="87"/>
      <c r="O6" s="87"/>
      <c r="P6" s="87"/>
      <c r="Q6" s="87"/>
      <c r="R6" s="87"/>
      <c r="S6" s="88"/>
      <c r="T6" s="87">
        <v>0</v>
      </c>
      <c r="U6" s="87">
        <v>0</v>
      </c>
      <c r="V6" s="87">
        <v>0</v>
      </c>
      <c r="W6" s="87">
        <v>0</v>
      </c>
      <c r="X6" s="87">
        <v>0</v>
      </c>
      <c r="Y6" s="88">
        <v>0</v>
      </c>
      <c r="Z6" s="87">
        <v>0</v>
      </c>
      <c r="AA6" s="87">
        <v>0</v>
      </c>
      <c r="AB6" s="87">
        <v>0</v>
      </c>
      <c r="AC6" s="87">
        <v>0</v>
      </c>
      <c r="AD6" s="87">
        <v>0</v>
      </c>
      <c r="AE6" s="88">
        <v>0</v>
      </c>
      <c r="AF6" s="87"/>
      <c r="AG6" s="87"/>
      <c r="AH6" s="87"/>
      <c r="AI6" s="87"/>
      <c r="AJ6" s="87"/>
      <c r="AK6" s="88"/>
      <c r="AL6" s="87"/>
      <c r="AM6" s="87"/>
      <c r="AN6" s="87"/>
      <c r="AO6" s="87"/>
      <c r="AP6" s="87"/>
      <c r="AQ6" s="88"/>
      <c r="AR6" s="87"/>
      <c r="AS6" s="87"/>
      <c r="AT6" s="87"/>
      <c r="AU6" s="87"/>
      <c r="AV6" s="87"/>
      <c r="AW6" s="88"/>
      <c r="AX6" s="87"/>
      <c r="AY6" s="87"/>
      <c r="AZ6" s="87"/>
      <c r="BA6" s="87"/>
      <c r="BB6" s="87"/>
      <c r="BC6" s="88"/>
      <c r="BD6" s="84">
        <v>0</v>
      </c>
      <c r="BE6" s="84">
        <v>0</v>
      </c>
      <c r="BF6" s="84">
        <v>0</v>
      </c>
      <c r="BG6" s="84">
        <v>0</v>
      </c>
      <c r="BH6" s="84">
        <v>0</v>
      </c>
      <c r="BI6" s="89">
        <v>0</v>
      </c>
      <c r="BJ6" s="30">
        <v>0</v>
      </c>
      <c r="BK6" s="30">
        <v>0</v>
      </c>
      <c r="BL6" s="30">
        <v>0</v>
      </c>
      <c r="BM6" s="30">
        <v>0</v>
      </c>
      <c r="BN6" s="30">
        <v>0</v>
      </c>
      <c r="BO6" s="45">
        <v>0</v>
      </c>
      <c r="BP6" s="30">
        <v>0</v>
      </c>
      <c r="BQ6" s="30">
        <v>0</v>
      </c>
      <c r="BR6" s="30">
        <v>0</v>
      </c>
      <c r="BS6" s="30">
        <v>0</v>
      </c>
      <c r="BT6" s="30">
        <v>0</v>
      </c>
      <c r="BU6" s="30">
        <v>0</v>
      </c>
      <c r="BV6" s="45">
        <v>0</v>
      </c>
      <c r="BW6" s="30">
        <v>1</v>
      </c>
      <c r="BX6" s="30">
        <v>0</v>
      </c>
      <c r="BY6" s="30">
        <v>0</v>
      </c>
      <c r="BZ6" s="30">
        <v>0</v>
      </c>
      <c r="CA6" s="30">
        <v>0</v>
      </c>
      <c r="CB6" s="30">
        <v>0</v>
      </c>
      <c r="CC6" s="45">
        <f t="shared" si="1"/>
        <v>1</v>
      </c>
    </row>
    <row r="7" spans="1:81" x14ac:dyDescent="0.25">
      <c r="A7" s="27" t="s">
        <v>1211</v>
      </c>
      <c r="B7" s="87">
        <v>0</v>
      </c>
      <c r="C7" s="87">
        <v>0</v>
      </c>
      <c r="D7" s="87">
        <v>0</v>
      </c>
      <c r="E7" s="87">
        <v>0</v>
      </c>
      <c r="F7" s="87">
        <v>0</v>
      </c>
      <c r="G7" s="45">
        <f t="shared" si="0"/>
        <v>0</v>
      </c>
      <c r="H7" s="87">
        <v>0</v>
      </c>
      <c r="I7" s="87">
        <v>0</v>
      </c>
      <c r="J7" s="87">
        <v>0</v>
      </c>
      <c r="K7" s="87">
        <v>0</v>
      </c>
      <c r="L7" s="87">
        <v>0</v>
      </c>
      <c r="M7" s="88">
        <v>0</v>
      </c>
      <c r="N7" s="87"/>
      <c r="O7" s="87"/>
      <c r="P7" s="87"/>
      <c r="Q7" s="87"/>
      <c r="R7" s="87"/>
      <c r="S7" s="88"/>
      <c r="T7" s="87">
        <v>0</v>
      </c>
      <c r="U7" s="87">
        <v>0</v>
      </c>
      <c r="V7" s="87">
        <v>0</v>
      </c>
      <c r="W7" s="87">
        <v>0</v>
      </c>
      <c r="X7" s="87">
        <v>0</v>
      </c>
      <c r="Y7" s="88">
        <v>0</v>
      </c>
      <c r="Z7" s="87"/>
      <c r="AA7" s="87"/>
      <c r="AB7" s="87"/>
      <c r="AC7" s="87"/>
      <c r="AD7" s="87"/>
      <c r="AE7" s="88"/>
      <c r="AF7" s="87"/>
      <c r="AG7" s="87"/>
      <c r="AH7" s="87"/>
      <c r="AI7" s="87"/>
      <c r="AJ7" s="87"/>
      <c r="AK7" s="88"/>
      <c r="AL7" s="87"/>
      <c r="AM7" s="87"/>
      <c r="AN7" s="87"/>
      <c r="AO7" s="87"/>
      <c r="AP7" s="87"/>
      <c r="AQ7" s="88"/>
      <c r="AR7" s="87"/>
      <c r="AS7" s="87"/>
      <c r="AT7" s="87"/>
      <c r="AU7" s="87"/>
      <c r="AV7" s="87"/>
      <c r="AW7" s="88"/>
      <c r="AX7" s="87"/>
      <c r="AY7" s="87"/>
      <c r="AZ7" s="87"/>
      <c r="BA7" s="87"/>
      <c r="BB7" s="87"/>
      <c r="BC7" s="88"/>
      <c r="BD7" s="84">
        <v>0</v>
      </c>
      <c r="BE7" s="84">
        <v>0</v>
      </c>
      <c r="BF7" s="84">
        <v>0</v>
      </c>
      <c r="BG7" s="84">
        <v>0</v>
      </c>
      <c r="BH7" s="84">
        <v>0</v>
      </c>
      <c r="BI7" s="89">
        <v>0</v>
      </c>
      <c r="BJ7" s="30">
        <v>0</v>
      </c>
      <c r="BK7" s="30">
        <v>0</v>
      </c>
      <c r="BL7" s="30">
        <v>1</v>
      </c>
      <c r="BM7" s="30">
        <v>0</v>
      </c>
      <c r="BN7" s="30">
        <v>0</v>
      </c>
      <c r="BO7" s="45">
        <v>1</v>
      </c>
      <c r="BP7" s="30">
        <v>0</v>
      </c>
      <c r="BQ7" s="30">
        <v>0</v>
      </c>
      <c r="BR7" s="30">
        <v>1</v>
      </c>
      <c r="BS7" s="30">
        <v>0</v>
      </c>
      <c r="BT7" s="30">
        <v>0</v>
      </c>
      <c r="BU7" s="30">
        <v>0</v>
      </c>
      <c r="BV7" s="45">
        <f t="shared" si="2"/>
        <v>1</v>
      </c>
      <c r="BW7" s="30">
        <v>1</v>
      </c>
      <c r="BX7" s="30">
        <v>0</v>
      </c>
      <c r="BY7" s="30">
        <v>0</v>
      </c>
      <c r="BZ7" s="30">
        <v>0</v>
      </c>
      <c r="CA7" s="30">
        <v>0</v>
      </c>
      <c r="CB7" s="30">
        <v>0</v>
      </c>
      <c r="CC7" s="45">
        <f t="shared" si="1"/>
        <v>1</v>
      </c>
    </row>
    <row r="8" spans="1:81" x14ac:dyDescent="0.25">
      <c r="A8" s="27" t="s">
        <v>1212</v>
      </c>
      <c r="B8" s="87">
        <v>4</v>
      </c>
      <c r="C8" s="87">
        <v>0</v>
      </c>
      <c r="D8" s="87">
        <v>1</v>
      </c>
      <c r="E8" s="87">
        <v>0</v>
      </c>
      <c r="F8" s="87">
        <v>0</v>
      </c>
      <c r="G8" s="45">
        <f t="shared" si="0"/>
        <v>5</v>
      </c>
      <c r="H8" s="87">
        <v>5</v>
      </c>
      <c r="I8" s="87">
        <v>0</v>
      </c>
      <c r="J8" s="87">
        <v>2</v>
      </c>
      <c r="K8" s="87">
        <v>0</v>
      </c>
      <c r="L8" s="87">
        <v>0</v>
      </c>
      <c r="M8" s="88">
        <v>7</v>
      </c>
      <c r="N8" s="87">
        <v>5</v>
      </c>
      <c r="O8" s="87"/>
      <c r="P8" s="87">
        <v>2</v>
      </c>
      <c r="Q8" s="87"/>
      <c r="R8" s="87"/>
      <c r="S8" s="88">
        <v>7</v>
      </c>
      <c r="T8" s="87">
        <v>2</v>
      </c>
      <c r="U8" s="87">
        <v>0</v>
      </c>
      <c r="V8" s="87">
        <v>1</v>
      </c>
      <c r="W8" s="87">
        <v>0</v>
      </c>
      <c r="X8" s="87">
        <v>0</v>
      </c>
      <c r="Y8" s="88">
        <v>3</v>
      </c>
      <c r="Z8" s="87">
        <v>7</v>
      </c>
      <c r="AA8" s="87"/>
      <c r="AB8" s="87">
        <v>4</v>
      </c>
      <c r="AC8" s="87"/>
      <c r="AD8" s="87"/>
      <c r="AE8" s="88">
        <v>11</v>
      </c>
      <c r="AF8" s="87">
        <v>2</v>
      </c>
      <c r="AG8" s="87"/>
      <c r="AH8" s="87">
        <v>1</v>
      </c>
      <c r="AI8" s="87"/>
      <c r="AJ8" s="87"/>
      <c r="AK8" s="88">
        <v>3</v>
      </c>
      <c r="AL8" s="87">
        <v>8</v>
      </c>
      <c r="AM8" s="87"/>
      <c r="AN8" s="87">
        <v>5</v>
      </c>
      <c r="AO8" s="87"/>
      <c r="AP8" s="87"/>
      <c r="AQ8" s="88">
        <v>13</v>
      </c>
      <c r="AR8" s="87">
        <v>9</v>
      </c>
      <c r="AS8" s="87"/>
      <c r="AT8" s="87">
        <v>1</v>
      </c>
      <c r="AU8" s="87"/>
      <c r="AV8" s="87"/>
      <c r="AW8" s="88">
        <v>10</v>
      </c>
      <c r="AX8" s="87">
        <v>6</v>
      </c>
      <c r="AY8" s="87"/>
      <c r="AZ8" s="87">
        <v>1</v>
      </c>
      <c r="BA8" s="87"/>
      <c r="BB8" s="87"/>
      <c r="BC8" s="88">
        <v>7</v>
      </c>
      <c r="BD8" s="84">
        <v>6</v>
      </c>
      <c r="BE8" s="84">
        <v>0</v>
      </c>
      <c r="BF8" s="84">
        <v>2</v>
      </c>
      <c r="BG8" s="84">
        <v>0</v>
      </c>
      <c r="BH8" s="84">
        <v>0</v>
      </c>
      <c r="BI8" s="89">
        <v>8</v>
      </c>
      <c r="BJ8" s="30">
        <v>8</v>
      </c>
      <c r="BK8" s="30">
        <v>0</v>
      </c>
      <c r="BL8" s="30">
        <v>0</v>
      </c>
      <c r="BM8" s="30">
        <v>0</v>
      </c>
      <c r="BN8" s="30">
        <v>0</v>
      </c>
      <c r="BO8" s="45">
        <v>8</v>
      </c>
      <c r="BP8" s="30">
        <v>10</v>
      </c>
      <c r="BQ8" s="30">
        <v>0</v>
      </c>
      <c r="BR8" s="30">
        <v>2</v>
      </c>
      <c r="BS8" s="30">
        <v>0</v>
      </c>
      <c r="BT8" s="30">
        <v>0</v>
      </c>
      <c r="BU8" s="30">
        <v>0</v>
      </c>
      <c r="BV8" s="45">
        <f t="shared" si="2"/>
        <v>12</v>
      </c>
      <c r="BW8" s="30">
        <v>11</v>
      </c>
      <c r="BX8" s="30">
        <v>0</v>
      </c>
      <c r="BY8" s="30">
        <v>3</v>
      </c>
      <c r="BZ8" s="30">
        <v>0</v>
      </c>
      <c r="CA8" s="30">
        <v>0</v>
      </c>
      <c r="CB8" s="30">
        <v>0</v>
      </c>
      <c r="CC8" s="45">
        <f t="shared" si="1"/>
        <v>14</v>
      </c>
    </row>
    <row r="9" spans="1:81" x14ac:dyDescent="0.25">
      <c r="A9" s="27" t="s">
        <v>1213</v>
      </c>
      <c r="B9" s="87">
        <v>0</v>
      </c>
      <c r="C9" s="87">
        <v>0</v>
      </c>
      <c r="D9" s="87">
        <v>0</v>
      </c>
      <c r="E9" s="87">
        <v>11899</v>
      </c>
      <c r="F9" s="87">
        <v>0</v>
      </c>
      <c r="G9" s="45">
        <f t="shared" si="0"/>
        <v>11899</v>
      </c>
      <c r="H9" s="87">
        <v>0</v>
      </c>
      <c r="I9" s="87">
        <v>0</v>
      </c>
      <c r="J9" s="87">
        <v>0</v>
      </c>
      <c r="K9" s="87">
        <v>8046</v>
      </c>
      <c r="L9" s="87">
        <v>0</v>
      </c>
      <c r="M9" s="88">
        <v>8046</v>
      </c>
      <c r="N9" s="87"/>
      <c r="O9" s="87"/>
      <c r="P9" s="87"/>
      <c r="Q9" s="87">
        <v>7554</v>
      </c>
      <c r="R9" s="87"/>
      <c r="S9" s="88">
        <v>7554</v>
      </c>
      <c r="T9" s="87">
        <v>0</v>
      </c>
      <c r="U9" s="87">
        <v>0</v>
      </c>
      <c r="V9" s="87">
        <v>0</v>
      </c>
      <c r="W9" s="87">
        <v>7126</v>
      </c>
      <c r="X9" s="87">
        <v>0</v>
      </c>
      <c r="Y9" s="88">
        <v>7126</v>
      </c>
      <c r="Z9" s="87"/>
      <c r="AA9" s="87"/>
      <c r="AB9" s="87"/>
      <c r="AC9" s="87">
        <v>7098</v>
      </c>
      <c r="AD9" s="87"/>
      <c r="AE9" s="88">
        <v>7098</v>
      </c>
      <c r="AF9" s="87"/>
      <c r="AG9" s="87"/>
      <c r="AH9" s="87"/>
      <c r="AI9" s="87">
        <v>11768</v>
      </c>
      <c r="AJ9" s="87"/>
      <c r="AK9" s="88">
        <v>11768</v>
      </c>
      <c r="AL9" s="87"/>
      <c r="AM9" s="87"/>
      <c r="AN9" s="87">
        <v>1</v>
      </c>
      <c r="AO9" s="87">
        <v>14552</v>
      </c>
      <c r="AP9" s="87"/>
      <c r="AQ9" s="88">
        <v>14553</v>
      </c>
      <c r="AR9" s="87"/>
      <c r="AS9" s="87"/>
      <c r="AT9" s="87"/>
      <c r="AU9" s="87">
        <v>15192</v>
      </c>
      <c r="AV9" s="87"/>
      <c r="AW9" s="88">
        <v>15192</v>
      </c>
      <c r="AX9" s="87"/>
      <c r="AY9" s="87"/>
      <c r="AZ9" s="87"/>
      <c r="BA9" s="87">
        <v>16554</v>
      </c>
      <c r="BB9" s="87"/>
      <c r="BC9" s="88">
        <v>16554</v>
      </c>
      <c r="BD9" s="84">
        <v>0</v>
      </c>
      <c r="BE9" s="84">
        <v>0</v>
      </c>
      <c r="BF9" s="84">
        <v>0</v>
      </c>
      <c r="BG9" s="84">
        <v>13395</v>
      </c>
      <c r="BH9" s="84">
        <v>0</v>
      </c>
      <c r="BI9" s="89">
        <v>13395</v>
      </c>
      <c r="BJ9" s="30">
        <v>0</v>
      </c>
      <c r="BK9" s="30">
        <v>0</v>
      </c>
      <c r="BL9" s="30">
        <v>0</v>
      </c>
      <c r="BM9" s="30">
        <v>12892</v>
      </c>
      <c r="BN9" s="30">
        <v>0</v>
      </c>
      <c r="BO9" s="45">
        <v>12892</v>
      </c>
      <c r="BP9" s="30">
        <v>0</v>
      </c>
      <c r="BQ9" s="30">
        <v>0</v>
      </c>
      <c r="BR9" s="30">
        <v>0</v>
      </c>
      <c r="BS9" s="30">
        <v>15597</v>
      </c>
      <c r="BT9" s="30">
        <v>0</v>
      </c>
      <c r="BU9" s="30">
        <v>389</v>
      </c>
      <c r="BV9" s="45">
        <f t="shared" si="2"/>
        <v>15986</v>
      </c>
      <c r="BW9" s="30">
        <v>0</v>
      </c>
      <c r="BX9" s="30">
        <v>0</v>
      </c>
      <c r="BY9" s="30">
        <v>0</v>
      </c>
      <c r="BZ9" s="30">
        <v>17589</v>
      </c>
      <c r="CA9" s="30">
        <v>0</v>
      </c>
      <c r="CB9" s="30">
        <v>504</v>
      </c>
      <c r="CC9" s="45">
        <f t="shared" si="1"/>
        <v>18093</v>
      </c>
    </row>
    <row r="10" spans="1:81" x14ac:dyDescent="0.25">
      <c r="A10" s="27" t="s">
        <v>1214</v>
      </c>
      <c r="B10" s="87">
        <v>0</v>
      </c>
      <c r="C10" s="87">
        <v>0</v>
      </c>
      <c r="D10" s="87">
        <v>0</v>
      </c>
      <c r="E10" s="87">
        <v>204</v>
      </c>
      <c r="F10" s="87">
        <v>0</v>
      </c>
      <c r="G10" s="45">
        <f t="shared" si="0"/>
        <v>204</v>
      </c>
      <c r="H10" s="87">
        <v>0</v>
      </c>
      <c r="I10" s="87">
        <v>0</v>
      </c>
      <c r="J10" s="87">
        <v>0</v>
      </c>
      <c r="K10" s="87">
        <v>84</v>
      </c>
      <c r="L10" s="87">
        <v>0</v>
      </c>
      <c r="M10" s="88">
        <v>84</v>
      </c>
      <c r="N10" s="87"/>
      <c r="O10" s="87"/>
      <c r="P10" s="87"/>
      <c r="Q10" s="87">
        <v>1</v>
      </c>
      <c r="R10" s="87"/>
      <c r="S10" s="88">
        <v>1</v>
      </c>
      <c r="T10" s="87">
        <v>0</v>
      </c>
      <c r="U10" s="87">
        <v>0</v>
      </c>
      <c r="V10" s="87">
        <v>0</v>
      </c>
      <c r="W10" s="87">
        <v>2</v>
      </c>
      <c r="X10" s="87">
        <v>0</v>
      </c>
      <c r="Y10" s="88">
        <v>2</v>
      </c>
      <c r="Z10" s="87"/>
      <c r="AA10" s="87"/>
      <c r="AB10" s="87"/>
      <c r="AC10" s="87"/>
      <c r="AD10" s="87"/>
      <c r="AE10" s="88">
        <v>0</v>
      </c>
      <c r="AF10" s="87"/>
      <c r="AG10" s="87"/>
      <c r="AH10" s="87"/>
      <c r="AI10" s="87">
        <v>4</v>
      </c>
      <c r="AJ10" s="87"/>
      <c r="AK10" s="88">
        <v>4</v>
      </c>
      <c r="AL10" s="87"/>
      <c r="AM10" s="87"/>
      <c r="AN10" s="87"/>
      <c r="AO10" s="87">
        <v>2</v>
      </c>
      <c r="AP10" s="87"/>
      <c r="AQ10" s="88">
        <v>2</v>
      </c>
      <c r="AR10" s="87"/>
      <c r="AS10" s="87"/>
      <c r="AT10" s="87"/>
      <c r="AU10" s="87">
        <v>3</v>
      </c>
      <c r="AV10" s="87"/>
      <c r="AW10" s="88">
        <v>3</v>
      </c>
      <c r="AX10" s="87"/>
      <c r="AY10" s="87"/>
      <c r="AZ10" s="87"/>
      <c r="BA10" s="87"/>
      <c r="BB10" s="87"/>
      <c r="BC10" s="88"/>
      <c r="BD10" s="84">
        <v>0</v>
      </c>
      <c r="BE10" s="84">
        <v>0</v>
      </c>
      <c r="BF10" s="84">
        <v>0</v>
      </c>
      <c r="BG10" s="84">
        <v>0</v>
      </c>
      <c r="BH10" s="84">
        <v>0</v>
      </c>
      <c r="BI10" s="89">
        <v>0</v>
      </c>
      <c r="BJ10" s="30">
        <v>0</v>
      </c>
      <c r="BK10" s="30">
        <v>0</v>
      </c>
      <c r="BL10" s="30">
        <v>0</v>
      </c>
      <c r="BM10" s="30">
        <v>0</v>
      </c>
      <c r="BN10" s="30">
        <v>0</v>
      </c>
      <c r="BO10" s="45">
        <v>0</v>
      </c>
      <c r="BP10" s="30">
        <v>0</v>
      </c>
      <c r="BQ10" s="30">
        <v>0</v>
      </c>
      <c r="BR10" s="30">
        <v>0</v>
      </c>
      <c r="BS10" s="30">
        <v>0</v>
      </c>
      <c r="BT10" s="30">
        <v>0</v>
      </c>
      <c r="BU10" s="30">
        <v>0</v>
      </c>
      <c r="BV10" s="45">
        <f t="shared" si="2"/>
        <v>0</v>
      </c>
      <c r="BW10" s="30">
        <v>0</v>
      </c>
      <c r="BX10" s="30">
        <v>0</v>
      </c>
      <c r="BY10" s="30">
        <v>0</v>
      </c>
      <c r="BZ10" s="30">
        <v>0</v>
      </c>
      <c r="CA10" s="30">
        <v>0</v>
      </c>
      <c r="CB10" s="30">
        <v>0</v>
      </c>
      <c r="CC10" s="45">
        <f t="shared" si="1"/>
        <v>0</v>
      </c>
    </row>
    <row r="11" spans="1:81" x14ac:dyDescent="0.25">
      <c r="A11" s="27" t="s">
        <v>1215</v>
      </c>
      <c r="B11" s="87">
        <v>0</v>
      </c>
      <c r="C11" s="87">
        <v>0</v>
      </c>
      <c r="D11" s="87">
        <v>0</v>
      </c>
      <c r="E11" s="87">
        <v>181</v>
      </c>
      <c r="F11" s="87">
        <v>0</v>
      </c>
      <c r="G11" s="45">
        <f t="shared" si="0"/>
        <v>181</v>
      </c>
      <c r="H11" s="87">
        <v>0</v>
      </c>
      <c r="I11" s="87">
        <v>0</v>
      </c>
      <c r="J11" s="87">
        <v>0</v>
      </c>
      <c r="K11" s="87">
        <v>91</v>
      </c>
      <c r="L11" s="87">
        <v>0</v>
      </c>
      <c r="M11" s="88">
        <v>91</v>
      </c>
      <c r="N11" s="87"/>
      <c r="O11" s="87"/>
      <c r="P11" s="87"/>
      <c r="Q11" s="87">
        <v>100</v>
      </c>
      <c r="R11" s="87"/>
      <c r="S11" s="88">
        <v>100</v>
      </c>
      <c r="T11" s="87"/>
      <c r="U11" s="87"/>
      <c r="V11" s="87"/>
      <c r="W11" s="87">
        <v>86</v>
      </c>
      <c r="X11" s="87"/>
      <c r="Y11" s="88">
        <v>86</v>
      </c>
      <c r="Z11" s="87"/>
      <c r="AA11" s="87"/>
      <c r="AB11" s="87"/>
      <c r="AC11" s="87">
        <v>97</v>
      </c>
      <c r="AD11" s="87"/>
      <c r="AE11" s="88">
        <v>97</v>
      </c>
      <c r="AF11" s="87"/>
      <c r="AG11" s="87"/>
      <c r="AH11" s="87"/>
      <c r="AI11" s="87">
        <v>148</v>
      </c>
      <c r="AJ11" s="87"/>
      <c r="AK11" s="88">
        <v>148</v>
      </c>
      <c r="AL11" s="87"/>
      <c r="AM11" s="87"/>
      <c r="AN11" s="87"/>
      <c r="AO11" s="87">
        <v>128</v>
      </c>
      <c r="AP11" s="87"/>
      <c r="AQ11" s="88">
        <v>128</v>
      </c>
      <c r="AR11" s="87"/>
      <c r="AS11" s="87"/>
      <c r="AT11" s="87"/>
      <c r="AU11" s="87">
        <v>180</v>
      </c>
      <c r="AV11" s="87"/>
      <c r="AW11" s="88">
        <v>180</v>
      </c>
      <c r="AX11" s="87"/>
      <c r="AY11" s="87"/>
      <c r="AZ11" s="87"/>
      <c r="BA11" s="87">
        <v>226</v>
      </c>
      <c r="BB11" s="87"/>
      <c r="BC11" s="88">
        <v>226</v>
      </c>
      <c r="BD11" s="84"/>
      <c r="BE11" s="84"/>
      <c r="BF11" s="84"/>
      <c r="BG11" s="84">
        <v>183</v>
      </c>
      <c r="BH11" s="84"/>
      <c r="BI11" s="89">
        <v>183</v>
      </c>
      <c r="BJ11" s="30">
        <v>0</v>
      </c>
      <c r="BK11" s="30">
        <v>0</v>
      </c>
      <c r="BL11" s="30">
        <v>0</v>
      </c>
      <c r="BM11" s="30">
        <v>228</v>
      </c>
      <c r="BN11" s="30">
        <v>0</v>
      </c>
      <c r="BO11" s="45">
        <v>228</v>
      </c>
      <c r="BP11" s="30">
        <v>0</v>
      </c>
      <c r="BQ11" s="30">
        <v>0</v>
      </c>
      <c r="BR11" s="30">
        <v>0</v>
      </c>
      <c r="BS11" s="30">
        <v>175</v>
      </c>
      <c r="BT11" s="30">
        <v>0</v>
      </c>
      <c r="BU11" s="30">
        <v>1</v>
      </c>
      <c r="BV11" s="45">
        <f t="shared" si="2"/>
        <v>176</v>
      </c>
      <c r="BW11" s="30">
        <v>0</v>
      </c>
      <c r="BX11" s="30">
        <v>0</v>
      </c>
      <c r="BY11" s="30">
        <v>0</v>
      </c>
      <c r="BZ11" s="30">
        <v>174</v>
      </c>
      <c r="CA11" s="30">
        <v>0</v>
      </c>
      <c r="CB11" s="30">
        <v>4</v>
      </c>
      <c r="CC11" s="45">
        <f t="shared" si="1"/>
        <v>178</v>
      </c>
    </row>
    <row r="12" spans="1:81" x14ac:dyDescent="0.25">
      <c r="A12" s="27" t="s">
        <v>1216</v>
      </c>
      <c r="B12" s="87">
        <v>0</v>
      </c>
      <c r="C12" s="87">
        <v>0</v>
      </c>
      <c r="D12" s="87">
        <v>0</v>
      </c>
      <c r="E12" s="87">
        <v>0</v>
      </c>
      <c r="F12" s="87">
        <v>0</v>
      </c>
      <c r="G12" s="45">
        <f t="shared" si="0"/>
        <v>0</v>
      </c>
      <c r="H12" s="87">
        <v>0</v>
      </c>
      <c r="I12" s="87">
        <v>0</v>
      </c>
      <c r="J12" s="87">
        <v>0</v>
      </c>
      <c r="K12" s="87">
        <v>0</v>
      </c>
      <c r="L12" s="87">
        <v>0</v>
      </c>
      <c r="M12" s="88">
        <v>0</v>
      </c>
      <c r="N12" s="87"/>
      <c r="O12" s="87"/>
      <c r="P12" s="87"/>
      <c r="Q12" s="87"/>
      <c r="R12" s="87"/>
      <c r="S12" s="88">
        <v>0</v>
      </c>
      <c r="T12" s="87"/>
      <c r="U12" s="87"/>
      <c r="V12" s="87"/>
      <c r="W12" s="87"/>
      <c r="X12" s="87"/>
      <c r="Y12" s="88">
        <v>0</v>
      </c>
      <c r="Z12" s="87"/>
      <c r="AA12" s="87"/>
      <c r="AB12" s="87"/>
      <c r="AC12" s="87"/>
      <c r="AD12" s="87"/>
      <c r="AE12" s="88">
        <v>0</v>
      </c>
      <c r="AF12" s="87"/>
      <c r="AG12" s="87"/>
      <c r="AH12" s="87"/>
      <c r="AI12" s="87"/>
      <c r="AJ12" s="87"/>
      <c r="AK12" s="88">
        <v>0</v>
      </c>
      <c r="AL12" s="87"/>
      <c r="AM12" s="87"/>
      <c r="AN12" s="87"/>
      <c r="AO12" s="87"/>
      <c r="AP12" s="87"/>
      <c r="AQ12" s="88">
        <v>0</v>
      </c>
      <c r="AR12" s="87">
        <v>1</v>
      </c>
      <c r="AS12" s="87"/>
      <c r="AT12" s="87">
        <v>1</v>
      </c>
      <c r="AU12" s="87"/>
      <c r="AV12" s="87"/>
      <c r="AW12" s="88">
        <v>2</v>
      </c>
      <c r="AX12" s="87"/>
      <c r="AY12" s="87"/>
      <c r="AZ12" s="87">
        <v>4</v>
      </c>
      <c r="BA12" s="87"/>
      <c r="BB12" s="87"/>
      <c r="BC12" s="88">
        <v>4</v>
      </c>
      <c r="BD12" s="84"/>
      <c r="BE12" s="84"/>
      <c r="BF12" s="84">
        <v>5</v>
      </c>
      <c r="BG12" s="84"/>
      <c r="BH12" s="84"/>
      <c r="BI12" s="89">
        <v>5</v>
      </c>
      <c r="BJ12" s="30">
        <v>2</v>
      </c>
      <c r="BK12" s="30">
        <v>0</v>
      </c>
      <c r="BL12" s="30">
        <v>7</v>
      </c>
      <c r="BM12" s="30">
        <v>0</v>
      </c>
      <c r="BN12" s="30">
        <v>0</v>
      </c>
      <c r="BO12" s="45">
        <v>9</v>
      </c>
      <c r="BP12" s="30">
        <v>4</v>
      </c>
      <c r="BQ12" s="30">
        <v>0</v>
      </c>
      <c r="BR12" s="30">
        <v>3</v>
      </c>
      <c r="BS12" s="30">
        <v>0</v>
      </c>
      <c r="BT12" s="30">
        <v>0</v>
      </c>
      <c r="BU12" s="30">
        <v>0</v>
      </c>
      <c r="BV12" s="45">
        <f t="shared" si="2"/>
        <v>7</v>
      </c>
      <c r="BW12" s="30">
        <v>2</v>
      </c>
      <c r="BX12" s="30">
        <v>0</v>
      </c>
      <c r="BY12" s="30">
        <v>6</v>
      </c>
      <c r="BZ12" s="30">
        <v>0</v>
      </c>
      <c r="CA12" s="30">
        <v>0</v>
      </c>
      <c r="CB12" s="30">
        <v>0</v>
      </c>
      <c r="CC12" s="45">
        <f t="shared" si="1"/>
        <v>8</v>
      </c>
    </row>
    <row r="13" spans="1:81" x14ac:dyDescent="0.25">
      <c r="A13" s="27" t="s">
        <v>1217</v>
      </c>
      <c r="B13" s="87">
        <v>0</v>
      </c>
      <c r="C13" s="87">
        <v>0</v>
      </c>
      <c r="D13" s="87">
        <v>0</v>
      </c>
      <c r="E13" s="87">
        <v>0</v>
      </c>
      <c r="F13" s="87">
        <v>0</v>
      </c>
      <c r="G13" s="45">
        <f t="shared" si="0"/>
        <v>0</v>
      </c>
      <c r="H13" s="87">
        <v>0</v>
      </c>
      <c r="I13" s="87">
        <v>0</v>
      </c>
      <c r="J13" s="87">
        <v>0</v>
      </c>
      <c r="K13" s="87">
        <v>0</v>
      </c>
      <c r="L13" s="87">
        <v>0</v>
      </c>
      <c r="M13" s="88">
        <v>0</v>
      </c>
      <c r="N13" s="87">
        <v>1</v>
      </c>
      <c r="O13" s="87"/>
      <c r="P13" s="87"/>
      <c r="Q13" s="87"/>
      <c r="R13" s="87"/>
      <c r="S13" s="88">
        <v>1</v>
      </c>
      <c r="T13" s="87">
        <v>1</v>
      </c>
      <c r="U13" s="87"/>
      <c r="V13" s="87"/>
      <c r="W13" s="87"/>
      <c r="X13" s="87"/>
      <c r="Y13" s="88">
        <v>1</v>
      </c>
      <c r="Z13" s="87"/>
      <c r="AA13" s="87"/>
      <c r="AB13" s="87"/>
      <c r="AC13" s="87"/>
      <c r="AD13" s="87"/>
      <c r="AE13" s="88">
        <v>0</v>
      </c>
      <c r="AF13" s="87">
        <v>1</v>
      </c>
      <c r="AG13" s="87"/>
      <c r="AH13" s="87"/>
      <c r="AI13" s="87"/>
      <c r="AJ13" s="87"/>
      <c r="AK13" s="88">
        <v>1</v>
      </c>
      <c r="AL13" s="87"/>
      <c r="AM13" s="87"/>
      <c r="AN13" s="87"/>
      <c r="AO13" s="87"/>
      <c r="AP13" s="87"/>
      <c r="AQ13" s="88">
        <v>0</v>
      </c>
      <c r="AR13" s="87"/>
      <c r="AS13" s="87"/>
      <c r="AT13" s="87"/>
      <c r="AU13" s="87"/>
      <c r="AV13" s="87"/>
      <c r="AW13" s="88">
        <v>0</v>
      </c>
      <c r="AX13" s="87"/>
      <c r="AY13" s="87"/>
      <c r="AZ13" s="87"/>
      <c r="BA13" s="87"/>
      <c r="BB13" s="87"/>
      <c r="BC13" s="88"/>
      <c r="BD13" s="84"/>
      <c r="BE13" s="84"/>
      <c r="BF13" s="84"/>
      <c r="BG13" s="84"/>
      <c r="BH13" s="84"/>
      <c r="BI13" s="89"/>
      <c r="BJ13" s="30">
        <v>0</v>
      </c>
      <c r="BK13" s="30">
        <v>0</v>
      </c>
      <c r="BL13" s="30">
        <v>0</v>
      </c>
      <c r="BM13" s="30">
        <v>0</v>
      </c>
      <c r="BN13" s="30">
        <v>0</v>
      </c>
      <c r="BO13" s="45">
        <v>0</v>
      </c>
      <c r="BP13" s="30">
        <v>0</v>
      </c>
      <c r="BQ13" s="30">
        <v>0</v>
      </c>
      <c r="BR13" s="30">
        <v>0</v>
      </c>
      <c r="BS13" s="30">
        <v>0</v>
      </c>
      <c r="BT13" s="30">
        <v>0</v>
      </c>
      <c r="BU13" s="30">
        <v>0</v>
      </c>
      <c r="BV13" s="45">
        <f t="shared" si="2"/>
        <v>0</v>
      </c>
      <c r="BW13" s="30">
        <v>0</v>
      </c>
      <c r="BX13" s="30">
        <v>0</v>
      </c>
      <c r="BY13" s="30">
        <v>0</v>
      </c>
      <c r="BZ13" s="30">
        <v>0</v>
      </c>
      <c r="CA13" s="30">
        <v>0</v>
      </c>
      <c r="CB13" s="30">
        <v>0</v>
      </c>
      <c r="CC13" s="45">
        <f t="shared" si="1"/>
        <v>0</v>
      </c>
    </row>
    <row r="14" spans="1:81" x14ac:dyDescent="0.25">
      <c r="A14" s="27" t="s">
        <v>1218</v>
      </c>
      <c r="B14" s="87">
        <v>1</v>
      </c>
      <c r="C14" s="87">
        <v>0</v>
      </c>
      <c r="D14" s="87">
        <v>1</v>
      </c>
      <c r="E14" s="87">
        <v>0</v>
      </c>
      <c r="F14" s="87">
        <v>0</v>
      </c>
      <c r="G14" s="45">
        <f t="shared" si="0"/>
        <v>2</v>
      </c>
      <c r="H14" s="87">
        <v>0</v>
      </c>
      <c r="I14" s="87">
        <v>0</v>
      </c>
      <c r="J14" s="87">
        <v>0</v>
      </c>
      <c r="K14" s="87">
        <v>0</v>
      </c>
      <c r="L14" s="87">
        <v>1</v>
      </c>
      <c r="M14" s="88">
        <v>1</v>
      </c>
      <c r="N14" s="87"/>
      <c r="O14" s="87"/>
      <c r="P14" s="87"/>
      <c r="Q14" s="87"/>
      <c r="R14" s="87">
        <v>1</v>
      </c>
      <c r="S14" s="88">
        <v>1</v>
      </c>
      <c r="T14" s="87"/>
      <c r="U14" s="87"/>
      <c r="V14" s="87"/>
      <c r="W14" s="87"/>
      <c r="X14" s="87"/>
      <c r="Y14" s="88">
        <v>0</v>
      </c>
      <c r="Z14" s="87">
        <v>1</v>
      </c>
      <c r="AA14" s="87"/>
      <c r="AB14" s="87"/>
      <c r="AC14" s="87"/>
      <c r="AD14" s="87"/>
      <c r="AE14" s="88">
        <v>1</v>
      </c>
      <c r="AF14" s="87"/>
      <c r="AG14" s="87"/>
      <c r="AH14" s="87">
        <v>2</v>
      </c>
      <c r="AI14" s="87"/>
      <c r="AJ14" s="87"/>
      <c r="AK14" s="88">
        <v>2</v>
      </c>
      <c r="AL14" s="87"/>
      <c r="AM14" s="87"/>
      <c r="AN14" s="87"/>
      <c r="AO14" s="87"/>
      <c r="AP14" s="87"/>
      <c r="AQ14" s="88">
        <v>0</v>
      </c>
      <c r="AR14" s="87">
        <v>1</v>
      </c>
      <c r="AS14" s="87"/>
      <c r="AT14" s="87">
        <v>1</v>
      </c>
      <c r="AU14" s="87"/>
      <c r="AV14" s="87"/>
      <c r="AW14" s="88">
        <v>2</v>
      </c>
      <c r="AX14" s="87">
        <v>1</v>
      </c>
      <c r="AY14" s="87"/>
      <c r="AZ14" s="87">
        <v>1</v>
      </c>
      <c r="BA14" s="87"/>
      <c r="BB14" s="87"/>
      <c r="BC14" s="88">
        <v>2</v>
      </c>
      <c r="BD14" s="84"/>
      <c r="BE14" s="84"/>
      <c r="BF14" s="84">
        <v>1</v>
      </c>
      <c r="BG14" s="84"/>
      <c r="BH14" s="84"/>
      <c r="BI14" s="89">
        <v>1</v>
      </c>
      <c r="BJ14" s="30">
        <v>0</v>
      </c>
      <c r="BK14" s="30">
        <v>0</v>
      </c>
      <c r="BL14" s="30">
        <v>5</v>
      </c>
      <c r="BM14" s="30">
        <v>0</v>
      </c>
      <c r="BN14" s="30">
        <v>0</v>
      </c>
      <c r="BO14" s="45">
        <v>5</v>
      </c>
      <c r="BP14" s="30">
        <v>1</v>
      </c>
      <c r="BQ14" s="30">
        <v>0</v>
      </c>
      <c r="BR14" s="30">
        <v>1</v>
      </c>
      <c r="BS14" s="30">
        <v>0</v>
      </c>
      <c r="BT14" s="30">
        <v>0</v>
      </c>
      <c r="BU14" s="30">
        <v>0</v>
      </c>
      <c r="BV14" s="45">
        <f t="shared" si="2"/>
        <v>2</v>
      </c>
      <c r="BW14" s="30">
        <v>1</v>
      </c>
      <c r="BX14" s="30">
        <v>0</v>
      </c>
      <c r="BY14" s="30">
        <v>4</v>
      </c>
      <c r="BZ14" s="30">
        <v>0</v>
      </c>
      <c r="CA14" s="30">
        <v>0</v>
      </c>
      <c r="CB14" s="30">
        <v>0</v>
      </c>
      <c r="CC14" s="45">
        <f t="shared" si="1"/>
        <v>5</v>
      </c>
    </row>
    <row r="15" spans="1:81" x14ac:dyDescent="0.25">
      <c r="A15" s="27" t="s">
        <v>1219</v>
      </c>
      <c r="B15" s="87">
        <v>0</v>
      </c>
      <c r="C15" s="87">
        <v>0</v>
      </c>
      <c r="D15" s="87">
        <v>0</v>
      </c>
      <c r="E15" s="87">
        <v>1</v>
      </c>
      <c r="F15" s="87">
        <v>0</v>
      </c>
      <c r="G15" s="45">
        <f t="shared" si="0"/>
        <v>1</v>
      </c>
      <c r="H15" s="87">
        <v>2</v>
      </c>
      <c r="I15" s="87">
        <v>0</v>
      </c>
      <c r="J15" s="87">
        <v>0</v>
      </c>
      <c r="K15" s="87">
        <v>0</v>
      </c>
      <c r="L15" s="87">
        <v>0</v>
      </c>
      <c r="M15" s="88">
        <v>2</v>
      </c>
      <c r="N15" s="87"/>
      <c r="O15" s="87"/>
      <c r="P15" s="87"/>
      <c r="Q15" s="87"/>
      <c r="R15" s="87"/>
      <c r="S15" s="88">
        <v>0</v>
      </c>
      <c r="T15" s="87">
        <v>2</v>
      </c>
      <c r="U15" s="87"/>
      <c r="V15" s="87"/>
      <c r="W15" s="87"/>
      <c r="X15" s="87"/>
      <c r="Y15" s="88">
        <v>2</v>
      </c>
      <c r="Z15" s="87"/>
      <c r="AA15" s="87"/>
      <c r="AB15" s="87"/>
      <c r="AC15" s="87"/>
      <c r="AD15" s="87"/>
      <c r="AE15" s="88">
        <v>0</v>
      </c>
      <c r="AF15" s="87"/>
      <c r="AG15" s="87"/>
      <c r="AH15" s="87"/>
      <c r="AI15" s="87"/>
      <c r="AJ15" s="87"/>
      <c r="AK15" s="88">
        <v>0</v>
      </c>
      <c r="AL15" s="87"/>
      <c r="AM15" s="87"/>
      <c r="AN15" s="87">
        <v>1</v>
      </c>
      <c r="AO15" s="87"/>
      <c r="AP15" s="87"/>
      <c r="AQ15" s="88">
        <v>1</v>
      </c>
      <c r="AR15" s="87"/>
      <c r="AS15" s="87"/>
      <c r="AT15" s="87"/>
      <c r="AU15" s="87"/>
      <c r="AV15" s="87"/>
      <c r="AW15" s="88">
        <v>0</v>
      </c>
      <c r="AX15" s="87"/>
      <c r="AY15" s="87"/>
      <c r="AZ15" s="87"/>
      <c r="BA15" s="87"/>
      <c r="BB15" s="87"/>
      <c r="BC15" s="88"/>
      <c r="BD15" s="84">
        <v>2</v>
      </c>
      <c r="BE15" s="84"/>
      <c r="BF15" s="84"/>
      <c r="BG15" s="84"/>
      <c r="BH15" s="84"/>
      <c r="BI15" s="89">
        <v>2</v>
      </c>
      <c r="BJ15" s="30">
        <v>1</v>
      </c>
      <c r="BK15" s="30">
        <v>0</v>
      </c>
      <c r="BL15" s="30">
        <v>0</v>
      </c>
      <c r="BM15" s="30">
        <v>0</v>
      </c>
      <c r="BN15" s="30">
        <v>0</v>
      </c>
      <c r="BO15" s="45">
        <v>1</v>
      </c>
      <c r="BP15" s="30">
        <v>0</v>
      </c>
      <c r="BQ15" s="30">
        <v>0</v>
      </c>
      <c r="BR15" s="30">
        <v>0</v>
      </c>
      <c r="BS15" s="30">
        <v>0</v>
      </c>
      <c r="BT15" s="30">
        <v>0</v>
      </c>
      <c r="BU15" s="30">
        <v>0</v>
      </c>
      <c r="BV15" s="45">
        <f t="shared" si="2"/>
        <v>0</v>
      </c>
      <c r="BW15" s="30">
        <v>1</v>
      </c>
      <c r="BX15" s="30">
        <v>0</v>
      </c>
      <c r="BY15" s="30">
        <v>0</v>
      </c>
      <c r="BZ15" s="30">
        <v>0</v>
      </c>
      <c r="CA15" s="30">
        <v>0</v>
      </c>
      <c r="CB15" s="30">
        <v>0</v>
      </c>
      <c r="CC15" s="45">
        <f t="shared" si="1"/>
        <v>1</v>
      </c>
    </row>
    <row r="16" spans="1:81" x14ac:dyDescent="0.25">
      <c r="A16" s="27" t="s">
        <v>1220</v>
      </c>
      <c r="B16" s="87">
        <v>9</v>
      </c>
      <c r="C16" s="87">
        <v>0</v>
      </c>
      <c r="D16" s="87">
        <v>6</v>
      </c>
      <c r="E16" s="87">
        <v>0</v>
      </c>
      <c r="F16" s="87">
        <v>0</v>
      </c>
      <c r="G16" s="45">
        <f t="shared" si="0"/>
        <v>15</v>
      </c>
      <c r="H16" s="87">
        <v>1</v>
      </c>
      <c r="I16" s="87">
        <v>0</v>
      </c>
      <c r="J16" s="87">
        <v>4</v>
      </c>
      <c r="K16" s="87">
        <v>0</v>
      </c>
      <c r="L16" s="87">
        <v>0</v>
      </c>
      <c r="M16" s="88">
        <v>5</v>
      </c>
      <c r="N16" s="87">
        <v>4</v>
      </c>
      <c r="O16" s="87"/>
      <c r="P16" s="87">
        <v>3</v>
      </c>
      <c r="Q16" s="87"/>
      <c r="R16" s="87"/>
      <c r="S16" s="88">
        <v>7</v>
      </c>
      <c r="T16" s="87">
        <v>2</v>
      </c>
      <c r="U16" s="87"/>
      <c r="V16" s="87">
        <v>4</v>
      </c>
      <c r="W16" s="87"/>
      <c r="X16" s="87"/>
      <c r="Y16" s="88">
        <v>6</v>
      </c>
      <c r="Z16" s="87">
        <v>5</v>
      </c>
      <c r="AA16" s="87"/>
      <c r="AB16" s="87">
        <v>7</v>
      </c>
      <c r="AC16" s="87"/>
      <c r="AD16" s="87"/>
      <c r="AE16" s="88">
        <v>12</v>
      </c>
      <c r="AF16" s="87">
        <v>12</v>
      </c>
      <c r="AG16" s="87"/>
      <c r="AH16" s="87">
        <v>11</v>
      </c>
      <c r="AI16" s="87"/>
      <c r="AJ16" s="87"/>
      <c r="AK16" s="88">
        <v>23</v>
      </c>
      <c r="AL16" s="87">
        <v>9</v>
      </c>
      <c r="AM16" s="87"/>
      <c r="AN16" s="87">
        <v>18</v>
      </c>
      <c r="AO16" s="87"/>
      <c r="AP16" s="87"/>
      <c r="AQ16" s="88">
        <v>27</v>
      </c>
      <c r="AR16" s="87">
        <v>8</v>
      </c>
      <c r="AS16" s="87"/>
      <c r="AT16" s="87">
        <v>31</v>
      </c>
      <c r="AU16" s="87"/>
      <c r="AV16" s="87"/>
      <c r="AW16" s="88">
        <v>39</v>
      </c>
      <c r="AX16" s="87">
        <v>16</v>
      </c>
      <c r="AY16" s="87"/>
      <c r="AZ16" s="87">
        <v>41</v>
      </c>
      <c r="BA16" s="87"/>
      <c r="BB16" s="87"/>
      <c r="BC16" s="88">
        <v>57</v>
      </c>
      <c r="BD16" s="84">
        <v>24</v>
      </c>
      <c r="BE16" s="84"/>
      <c r="BF16" s="84">
        <v>32</v>
      </c>
      <c r="BG16" s="84"/>
      <c r="BH16" s="84"/>
      <c r="BI16" s="89">
        <v>56</v>
      </c>
      <c r="BJ16" s="30">
        <v>41</v>
      </c>
      <c r="BK16" s="30">
        <v>0</v>
      </c>
      <c r="BL16" s="30">
        <v>59</v>
      </c>
      <c r="BM16" s="30">
        <v>0</v>
      </c>
      <c r="BN16" s="30">
        <v>0</v>
      </c>
      <c r="BO16" s="45">
        <v>100</v>
      </c>
      <c r="BP16" s="30">
        <v>50</v>
      </c>
      <c r="BQ16" s="30">
        <v>0</v>
      </c>
      <c r="BR16" s="30">
        <v>57</v>
      </c>
      <c r="BS16" s="30">
        <v>0</v>
      </c>
      <c r="BT16" s="30">
        <v>0</v>
      </c>
      <c r="BU16" s="30">
        <v>0</v>
      </c>
      <c r="BV16" s="45">
        <f t="shared" si="2"/>
        <v>107</v>
      </c>
      <c r="BW16" s="30">
        <v>71</v>
      </c>
      <c r="BX16" s="30">
        <v>0</v>
      </c>
      <c r="BY16" s="30">
        <v>77</v>
      </c>
      <c r="BZ16" s="30">
        <v>0</v>
      </c>
      <c r="CA16" s="30">
        <v>0</v>
      </c>
      <c r="CB16" s="30">
        <v>0</v>
      </c>
      <c r="CC16" s="45">
        <f t="shared" si="1"/>
        <v>148</v>
      </c>
    </row>
    <row r="17" spans="1:81" x14ac:dyDescent="0.25">
      <c r="A17" s="27" t="s">
        <v>1221</v>
      </c>
      <c r="B17" s="87">
        <v>4</v>
      </c>
      <c r="C17" s="87">
        <v>0</v>
      </c>
      <c r="D17" s="87">
        <v>0</v>
      </c>
      <c r="E17" s="87">
        <v>0</v>
      </c>
      <c r="F17" s="87">
        <v>0</v>
      </c>
      <c r="G17" s="45">
        <f t="shared" si="0"/>
        <v>4</v>
      </c>
      <c r="H17" s="87">
        <v>0</v>
      </c>
      <c r="I17" s="87">
        <v>0</v>
      </c>
      <c r="J17" s="87">
        <v>0</v>
      </c>
      <c r="K17" s="87">
        <v>0</v>
      </c>
      <c r="L17" s="87">
        <v>0</v>
      </c>
      <c r="M17" s="88">
        <v>0</v>
      </c>
      <c r="N17" s="87">
        <v>3</v>
      </c>
      <c r="O17" s="87"/>
      <c r="P17" s="87"/>
      <c r="Q17" s="87"/>
      <c r="R17" s="87"/>
      <c r="S17" s="88">
        <v>3</v>
      </c>
      <c r="T17" s="87">
        <v>4</v>
      </c>
      <c r="U17" s="87"/>
      <c r="V17" s="87"/>
      <c r="W17" s="87"/>
      <c r="X17" s="87"/>
      <c r="Y17" s="88">
        <v>4</v>
      </c>
      <c r="Z17" s="87">
        <v>3</v>
      </c>
      <c r="AA17" s="87"/>
      <c r="AB17" s="87">
        <v>1</v>
      </c>
      <c r="AC17" s="87"/>
      <c r="AD17" s="87"/>
      <c r="AE17" s="88">
        <v>4</v>
      </c>
      <c r="AF17" s="87">
        <v>2</v>
      </c>
      <c r="AG17" s="87"/>
      <c r="AH17" s="87">
        <v>1</v>
      </c>
      <c r="AI17" s="87"/>
      <c r="AJ17" s="87"/>
      <c r="AK17" s="88">
        <v>3</v>
      </c>
      <c r="AL17" s="87">
        <v>4</v>
      </c>
      <c r="AM17" s="87"/>
      <c r="AN17" s="87">
        <v>4</v>
      </c>
      <c r="AO17" s="87"/>
      <c r="AP17" s="87"/>
      <c r="AQ17" s="88">
        <v>8</v>
      </c>
      <c r="AR17" s="87">
        <v>6</v>
      </c>
      <c r="AS17" s="87"/>
      <c r="AT17" s="87">
        <v>5</v>
      </c>
      <c r="AU17" s="87"/>
      <c r="AV17" s="87"/>
      <c r="AW17" s="88">
        <v>11</v>
      </c>
      <c r="AX17" s="87">
        <v>3</v>
      </c>
      <c r="AY17" s="87"/>
      <c r="AZ17" s="87"/>
      <c r="BA17" s="87"/>
      <c r="BB17" s="87"/>
      <c r="BC17" s="88">
        <v>3</v>
      </c>
      <c r="BD17" s="84">
        <v>12</v>
      </c>
      <c r="BE17" s="84"/>
      <c r="BF17" s="84">
        <v>1</v>
      </c>
      <c r="BG17" s="84"/>
      <c r="BH17" s="84"/>
      <c r="BI17" s="89">
        <v>13</v>
      </c>
      <c r="BJ17" s="30">
        <v>11</v>
      </c>
      <c r="BK17" s="30">
        <v>0</v>
      </c>
      <c r="BL17" s="30">
        <v>3</v>
      </c>
      <c r="BM17" s="30">
        <v>0</v>
      </c>
      <c r="BN17" s="30">
        <v>0</v>
      </c>
      <c r="BO17" s="45">
        <v>14</v>
      </c>
      <c r="BP17" s="30">
        <v>8</v>
      </c>
      <c r="BQ17" s="30">
        <v>0</v>
      </c>
      <c r="BR17" s="30">
        <v>0</v>
      </c>
      <c r="BS17" s="30">
        <v>0</v>
      </c>
      <c r="BT17" s="30">
        <v>0</v>
      </c>
      <c r="BU17" s="30">
        <v>0</v>
      </c>
      <c r="BV17" s="45">
        <f t="shared" si="2"/>
        <v>8</v>
      </c>
      <c r="BW17" s="30">
        <v>6</v>
      </c>
      <c r="BX17" s="30">
        <v>0</v>
      </c>
      <c r="BY17" s="30">
        <v>1</v>
      </c>
      <c r="BZ17" s="30">
        <v>0</v>
      </c>
      <c r="CA17" s="30">
        <v>0</v>
      </c>
      <c r="CB17" s="30">
        <v>0</v>
      </c>
      <c r="CC17" s="45">
        <f t="shared" si="1"/>
        <v>7</v>
      </c>
    </row>
    <row r="18" spans="1:81" x14ac:dyDescent="0.25">
      <c r="A18" s="27" t="s">
        <v>1222</v>
      </c>
      <c r="B18" s="87">
        <v>0</v>
      </c>
      <c r="C18" s="87">
        <v>0</v>
      </c>
      <c r="D18" s="87">
        <v>0</v>
      </c>
      <c r="E18" s="87">
        <v>0</v>
      </c>
      <c r="F18" s="87">
        <v>0</v>
      </c>
      <c r="G18" s="45">
        <f t="shared" si="0"/>
        <v>0</v>
      </c>
      <c r="H18" s="87">
        <v>0</v>
      </c>
      <c r="I18" s="87">
        <v>0</v>
      </c>
      <c r="J18" s="87">
        <v>0</v>
      </c>
      <c r="K18" s="87">
        <v>0</v>
      </c>
      <c r="L18" s="87">
        <v>0</v>
      </c>
      <c r="M18" s="88">
        <v>0</v>
      </c>
      <c r="N18" s="87"/>
      <c r="O18" s="87"/>
      <c r="P18" s="87"/>
      <c r="Q18" s="87"/>
      <c r="R18" s="87"/>
      <c r="S18" s="88">
        <v>0</v>
      </c>
      <c r="T18" s="87">
        <v>1</v>
      </c>
      <c r="U18" s="87"/>
      <c r="V18" s="87"/>
      <c r="W18" s="87"/>
      <c r="X18" s="87"/>
      <c r="Y18" s="88">
        <v>1</v>
      </c>
      <c r="Z18" s="87"/>
      <c r="AA18" s="87"/>
      <c r="AB18" s="87"/>
      <c r="AC18" s="87"/>
      <c r="AD18" s="87"/>
      <c r="AE18" s="88">
        <v>0</v>
      </c>
      <c r="AF18" s="87"/>
      <c r="AG18" s="87"/>
      <c r="AH18" s="87"/>
      <c r="AI18" s="87"/>
      <c r="AJ18" s="87"/>
      <c r="AK18" s="88">
        <v>0</v>
      </c>
      <c r="AL18" s="87"/>
      <c r="AM18" s="87"/>
      <c r="AN18" s="87"/>
      <c r="AO18" s="87"/>
      <c r="AP18" s="87"/>
      <c r="AQ18" s="88">
        <v>0</v>
      </c>
      <c r="AR18" s="87"/>
      <c r="AS18" s="87"/>
      <c r="AT18" s="87">
        <v>1</v>
      </c>
      <c r="AU18" s="87"/>
      <c r="AV18" s="87"/>
      <c r="AW18" s="88">
        <v>1</v>
      </c>
      <c r="AX18" s="87"/>
      <c r="AY18" s="87"/>
      <c r="AZ18" s="87"/>
      <c r="BA18" s="87"/>
      <c r="BB18" s="87"/>
      <c r="BC18" s="88"/>
      <c r="BD18" s="84">
        <v>1</v>
      </c>
      <c r="BE18" s="84"/>
      <c r="BF18" s="84"/>
      <c r="BG18" s="84"/>
      <c r="BH18" s="84"/>
      <c r="BI18" s="89">
        <v>1</v>
      </c>
      <c r="BJ18" s="30">
        <v>0</v>
      </c>
      <c r="BK18" s="30">
        <v>0</v>
      </c>
      <c r="BL18" s="30">
        <v>0</v>
      </c>
      <c r="BM18" s="30">
        <v>0</v>
      </c>
      <c r="BN18" s="30">
        <v>0</v>
      </c>
      <c r="BO18" s="45">
        <v>0</v>
      </c>
      <c r="BP18" s="30">
        <v>0</v>
      </c>
      <c r="BQ18" s="30">
        <v>0</v>
      </c>
      <c r="BR18" s="30">
        <v>0</v>
      </c>
      <c r="BS18" s="30">
        <v>0</v>
      </c>
      <c r="BT18" s="30">
        <v>0</v>
      </c>
      <c r="BU18" s="30">
        <v>0</v>
      </c>
      <c r="BV18" s="45">
        <f t="shared" si="2"/>
        <v>0</v>
      </c>
      <c r="BW18" s="30">
        <v>0</v>
      </c>
      <c r="BX18" s="30">
        <v>0</v>
      </c>
      <c r="BY18" s="30">
        <v>0</v>
      </c>
      <c r="BZ18" s="30">
        <v>0</v>
      </c>
      <c r="CA18" s="30">
        <v>0</v>
      </c>
      <c r="CB18" s="30">
        <v>0</v>
      </c>
      <c r="CC18" s="45">
        <f t="shared" si="1"/>
        <v>0</v>
      </c>
    </row>
    <row r="19" spans="1:81" x14ac:dyDescent="0.25">
      <c r="A19" s="27" t="s">
        <v>1223</v>
      </c>
      <c r="B19" s="87">
        <v>2</v>
      </c>
      <c r="C19" s="87">
        <v>0</v>
      </c>
      <c r="D19" s="87">
        <v>0</v>
      </c>
      <c r="E19" s="87">
        <v>0</v>
      </c>
      <c r="F19" s="87">
        <v>0</v>
      </c>
      <c r="G19" s="45">
        <f t="shared" si="0"/>
        <v>2</v>
      </c>
      <c r="H19" s="87">
        <v>0</v>
      </c>
      <c r="I19" s="87">
        <v>0</v>
      </c>
      <c r="J19" s="87">
        <v>4</v>
      </c>
      <c r="K19" s="87">
        <v>0</v>
      </c>
      <c r="L19" s="87">
        <v>0</v>
      </c>
      <c r="M19" s="88">
        <v>4</v>
      </c>
      <c r="N19" s="87">
        <v>9</v>
      </c>
      <c r="O19" s="87"/>
      <c r="P19" s="87">
        <v>3</v>
      </c>
      <c r="Q19" s="87"/>
      <c r="R19" s="87"/>
      <c r="S19" s="88">
        <v>12</v>
      </c>
      <c r="T19" s="87">
        <v>7</v>
      </c>
      <c r="U19" s="87"/>
      <c r="V19" s="87">
        <v>1</v>
      </c>
      <c r="W19" s="87"/>
      <c r="X19" s="87"/>
      <c r="Y19" s="88">
        <v>8</v>
      </c>
      <c r="Z19" s="87">
        <v>6</v>
      </c>
      <c r="AA19" s="87"/>
      <c r="AB19" s="87">
        <v>3</v>
      </c>
      <c r="AC19" s="87"/>
      <c r="AD19" s="87"/>
      <c r="AE19" s="88">
        <v>9</v>
      </c>
      <c r="AF19" s="87">
        <v>10</v>
      </c>
      <c r="AG19" s="87"/>
      <c r="AH19" s="87">
        <v>2</v>
      </c>
      <c r="AI19" s="87"/>
      <c r="AJ19" s="87"/>
      <c r="AK19" s="88">
        <v>12</v>
      </c>
      <c r="AL19" s="87">
        <v>6</v>
      </c>
      <c r="AM19" s="87"/>
      <c r="AN19" s="87">
        <v>4</v>
      </c>
      <c r="AO19" s="87"/>
      <c r="AP19" s="87"/>
      <c r="AQ19" s="88">
        <v>10</v>
      </c>
      <c r="AR19" s="87">
        <v>7</v>
      </c>
      <c r="AS19" s="87"/>
      <c r="AT19" s="87">
        <v>3</v>
      </c>
      <c r="AU19" s="87"/>
      <c r="AV19" s="87"/>
      <c r="AW19" s="88">
        <v>10</v>
      </c>
      <c r="AX19" s="87">
        <v>10</v>
      </c>
      <c r="AY19" s="87"/>
      <c r="AZ19" s="87">
        <v>3</v>
      </c>
      <c r="BA19" s="87"/>
      <c r="BB19" s="87"/>
      <c r="BC19" s="88">
        <v>13</v>
      </c>
      <c r="BD19" s="84">
        <v>8</v>
      </c>
      <c r="BE19" s="84"/>
      <c r="BF19" s="84">
        <v>1</v>
      </c>
      <c r="BG19" s="84"/>
      <c r="BH19" s="84"/>
      <c r="BI19" s="89">
        <v>9</v>
      </c>
      <c r="BJ19" s="30">
        <v>7</v>
      </c>
      <c r="BK19" s="30">
        <v>0</v>
      </c>
      <c r="BL19" s="30">
        <v>2</v>
      </c>
      <c r="BM19" s="30">
        <v>0</v>
      </c>
      <c r="BN19" s="30">
        <v>0</v>
      </c>
      <c r="BO19" s="45">
        <v>9</v>
      </c>
      <c r="BP19" s="30">
        <v>5</v>
      </c>
      <c r="BQ19" s="30">
        <v>0</v>
      </c>
      <c r="BR19" s="30">
        <v>2</v>
      </c>
      <c r="BS19" s="30">
        <v>0</v>
      </c>
      <c r="BT19" s="30">
        <v>0</v>
      </c>
      <c r="BU19" s="30">
        <v>0</v>
      </c>
      <c r="BV19" s="45">
        <f t="shared" si="2"/>
        <v>7</v>
      </c>
      <c r="BW19" s="30">
        <v>2</v>
      </c>
      <c r="BX19" s="30">
        <v>0</v>
      </c>
      <c r="BY19" s="30">
        <v>9</v>
      </c>
      <c r="BZ19" s="30">
        <v>0</v>
      </c>
      <c r="CA19" s="30">
        <v>0</v>
      </c>
      <c r="CB19" s="30">
        <v>0</v>
      </c>
      <c r="CC19" s="45">
        <f t="shared" si="1"/>
        <v>11</v>
      </c>
    </row>
    <row r="20" spans="1:81" x14ac:dyDescent="0.25">
      <c r="A20" s="27" t="s">
        <v>1224</v>
      </c>
      <c r="B20" s="87">
        <v>1</v>
      </c>
      <c r="C20" s="87">
        <v>0</v>
      </c>
      <c r="D20" s="87">
        <v>0</v>
      </c>
      <c r="E20" s="87">
        <v>0</v>
      </c>
      <c r="F20" s="87">
        <v>0</v>
      </c>
      <c r="G20" s="45">
        <f t="shared" si="0"/>
        <v>1</v>
      </c>
      <c r="H20" s="87">
        <v>0</v>
      </c>
      <c r="I20" s="87">
        <v>0</v>
      </c>
      <c r="J20" s="87">
        <v>0</v>
      </c>
      <c r="K20" s="87">
        <v>0</v>
      </c>
      <c r="L20" s="87">
        <v>0</v>
      </c>
      <c r="M20" s="88">
        <v>0</v>
      </c>
      <c r="N20" s="87">
        <v>1</v>
      </c>
      <c r="O20" s="87"/>
      <c r="P20" s="87"/>
      <c r="Q20" s="87"/>
      <c r="R20" s="87"/>
      <c r="S20" s="88">
        <v>1</v>
      </c>
      <c r="T20" s="87"/>
      <c r="U20" s="87"/>
      <c r="V20" s="87"/>
      <c r="W20" s="87"/>
      <c r="X20" s="87"/>
      <c r="Y20" s="88">
        <v>0</v>
      </c>
      <c r="Z20" s="87"/>
      <c r="AA20" s="87"/>
      <c r="AB20" s="87"/>
      <c r="AC20" s="87"/>
      <c r="AD20" s="87"/>
      <c r="AE20" s="88">
        <v>0</v>
      </c>
      <c r="AF20" s="87"/>
      <c r="AG20" s="87"/>
      <c r="AH20" s="87"/>
      <c r="AI20" s="87"/>
      <c r="AJ20" s="87"/>
      <c r="AK20" s="88">
        <v>0</v>
      </c>
      <c r="AL20" s="87"/>
      <c r="AM20" s="87"/>
      <c r="AN20" s="87"/>
      <c r="AO20" s="87"/>
      <c r="AP20" s="87"/>
      <c r="AQ20" s="88">
        <v>0</v>
      </c>
      <c r="AR20" s="87"/>
      <c r="AS20" s="87"/>
      <c r="AT20" s="87"/>
      <c r="AU20" s="87"/>
      <c r="AV20" s="87"/>
      <c r="AW20" s="88">
        <v>0</v>
      </c>
      <c r="AX20" s="87"/>
      <c r="AY20" s="87"/>
      <c r="AZ20" s="87"/>
      <c r="BA20" s="87"/>
      <c r="BB20" s="87"/>
      <c r="BC20" s="88"/>
      <c r="BD20" s="84"/>
      <c r="BE20" s="84"/>
      <c r="BF20" s="84"/>
      <c r="BG20" s="84"/>
      <c r="BH20" s="84"/>
      <c r="BI20" s="89"/>
      <c r="BJ20" s="30">
        <v>0</v>
      </c>
      <c r="BK20" s="30">
        <v>0</v>
      </c>
      <c r="BL20" s="30">
        <v>0</v>
      </c>
      <c r="BM20" s="30">
        <v>0</v>
      </c>
      <c r="BN20" s="30">
        <v>0</v>
      </c>
      <c r="BO20" s="45">
        <v>0</v>
      </c>
      <c r="BP20" s="30">
        <v>0</v>
      </c>
      <c r="BQ20" s="30">
        <v>0</v>
      </c>
      <c r="BR20" s="30">
        <v>0</v>
      </c>
      <c r="BS20" s="30">
        <v>0</v>
      </c>
      <c r="BT20" s="30">
        <v>0</v>
      </c>
      <c r="BU20" s="30">
        <v>0</v>
      </c>
      <c r="BV20" s="45">
        <f t="shared" si="2"/>
        <v>0</v>
      </c>
      <c r="BW20" s="30">
        <v>0</v>
      </c>
      <c r="BX20" s="30">
        <v>0</v>
      </c>
      <c r="BY20" s="30">
        <v>0</v>
      </c>
      <c r="BZ20" s="30">
        <v>0</v>
      </c>
      <c r="CA20" s="30">
        <v>0</v>
      </c>
      <c r="CB20" s="30">
        <v>0</v>
      </c>
      <c r="CC20" s="45">
        <f t="shared" si="1"/>
        <v>0</v>
      </c>
    </row>
    <row r="21" spans="1:81" x14ac:dyDescent="0.25">
      <c r="A21" s="27" t="s">
        <v>1225</v>
      </c>
      <c r="B21" s="87">
        <v>11</v>
      </c>
      <c r="C21" s="87">
        <v>0</v>
      </c>
      <c r="D21" s="87">
        <v>1</v>
      </c>
      <c r="E21" s="87">
        <v>0</v>
      </c>
      <c r="F21" s="87">
        <v>0</v>
      </c>
      <c r="G21" s="45">
        <f t="shared" si="0"/>
        <v>12</v>
      </c>
      <c r="H21" s="87">
        <v>2</v>
      </c>
      <c r="I21" s="87">
        <v>0</v>
      </c>
      <c r="J21" s="87">
        <v>4</v>
      </c>
      <c r="K21" s="87">
        <v>0</v>
      </c>
      <c r="L21" s="87">
        <v>0</v>
      </c>
      <c r="M21" s="88">
        <v>6</v>
      </c>
      <c r="N21" s="87">
        <v>12</v>
      </c>
      <c r="O21" s="87"/>
      <c r="P21" s="87">
        <v>3</v>
      </c>
      <c r="Q21" s="87"/>
      <c r="R21" s="87"/>
      <c r="S21" s="88">
        <v>15</v>
      </c>
      <c r="T21" s="87">
        <v>13</v>
      </c>
      <c r="U21" s="87"/>
      <c r="V21" s="87">
        <v>3</v>
      </c>
      <c r="W21" s="87"/>
      <c r="X21" s="87"/>
      <c r="Y21" s="88">
        <v>16</v>
      </c>
      <c r="Z21" s="87">
        <v>9</v>
      </c>
      <c r="AA21" s="87"/>
      <c r="AB21" s="87">
        <v>6</v>
      </c>
      <c r="AC21" s="87"/>
      <c r="AD21" s="87"/>
      <c r="AE21" s="88">
        <v>15</v>
      </c>
      <c r="AF21" s="87">
        <v>11</v>
      </c>
      <c r="AG21" s="87"/>
      <c r="AH21" s="87">
        <v>5</v>
      </c>
      <c r="AI21" s="87"/>
      <c r="AJ21" s="87"/>
      <c r="AK21" s="88">
        <v>16</v>
      </c>
      <c r="AL21" s="87">
        <v>10</v>
      </c>
      <c r="AM21" s="87"/>
      <c r="AN21" s="87">
        <v>7</v>
      </c>
      <c r="AO21" s="87"/>
      <c r="AP21" s="87"/>
      <c r="AQ21" s="88">
        <v>17</v>
      </c>
      <c r="AR21" s="87">
        <v>12</v>
      </c>
      <c r="AS21" s="87"/>
      <c r="AT21" s="87">
        <v>5</v>
      </c>
      <c r="AU21" s="87"/>
      <c r="AV21" s="87"/>
      <c r="AW21" s="88">
        <v>17</v>
      </c>
      <c r="AX21" s="87">
        <v>14</v>
      </c>
      <c r="AY21" s="87"/>
      <c r="AZ21" s="87">
        <v>2</v>
      </c>
      <c r="BA21" s="87"/>
      <c r="BB21" s="87"/>
      <c r="BC21" s="88">
        <v>16</v>
      </c>
      <c r="BD21" s="84">
        <v>8</v>
      </c>
      <c r="BE21" s="84"/>
      <c r="BF21" s="84">
        <v>4</v>
      </c>
      <c r="BG21" s="84"/>
      <c r="BH21" s="84"/>
      <c r="BI21" s="89">
        <v>12</v>
      </c>
      <c r="BJ21" s="30">
        <v>16</v>
      </c>
      <c r="BK21" s="30"/>
      <c r="BL21" s="30">
        <v>5</v>
      </c>
      <c r="BM21" s="30"/>
      <c r="BN21" s="30"/>
      <c r="BO21" s="45">
        <v>21</v>
      </c>
      <c r="BP21" s="30">
        <v>17</v>
      </c>
      <c r="BQ21" s="30">
        <v>0</v>
      </c>
      <c r="BR21" s="30">
        <v>5</v>
      </c>
      <c r="BS21" s="30">
        <v>0</v>
      </c>
      <c r="BT21" s="30">
        <v>0</v>
      </c>
      <c r="BU21" s="30">
        <v>0</v>
      </c>
      <c r="BV21" s="45">
        <f t="shared" si="2"/>
        <v>22</v>
      </c>
      <c r="BW21" s="30">
        <v>8</v>
      </c>
      <c r="BX21" s="30">
        <v>0</v>
      </c>
      <c r="BY21" s="30">
        <v>5</v>
      </c>
      <c r="BZ21" s="30">
        <v>0</v>
      </c>
      <c r="CA21" s="30">
        <v>0</v>
      </c>
      <c r="CB21" s="30">
        <v>0</v>
      </c>
      <c r="CC21" s="45">
        <f t="shared" si="1"/>
        <v>13</v>
      </c>
    </row>
    <row r="22" spans="1:81" x14ac:dyDescent="0.25">
      <c r="A22" s="27" t="s">
        <v>1226</v>
      </c>
      <c r="B22" s="87">
        <v>0</v>
      </c>
      <c r="C22" s="87">
        <v>0</v>
      </c>
      <c r="D22" s="87">
        <v>0</v>
      </c>
      <c r="E22" s="87">
        <v>0</v>
      </c>
      <c r="F22" s="87">
        <v>0</v>
      </c>
      <c r="G22" s="45">
        <f t="shared" si="0"/>
        <v>0</v>
      </c>
      <c r="H22" s="87">
        <v>3</v>
      </c>
      <c r="I22" s="87">
        <v>0</v>
      </c>
      <c r="J22" s="87">
        <v>0</v>
      </c>
      <c r="K22" s="87">
        <v>0</v>
      </c>
      <c r="L22" s="87">
        <v>0</v>
      </c>
      <c r="M22" s="88">
        <v>3</v>
      </c>
      <c r="N22" s="87"/>
      <c r="O22" s="87"/>
      <c r="P22" s="87"/>
      <c r="Q22" s="87"/>
      <c r="R22" s="87"/>
      <c r="S22" s="88">
        <v>0</v>
      </c>
      <c r="T22" s="87"/>
      <c r="U22" s="87"/>
      <c r="V22" s="87"/>
      <c r="W22" s="87"/>
      <c r="X22" s="87"/>
      <c r="Y22" s="88">
        <v>0</v>
      </c>
      <c r="Z22" s="87"/>
      <c r="AA22" s="87"/>
      <c r="AB22" s="87"/>
      <c r="AC22" s="87"/>
      <c r="AD22" s="87"/>
      <c r="AE22" s="88">
        <v>0</v>
      </c>
      <c r="AF22" s="87"/>
      <c r="AG22" s="87"/>
      <c r="AH22" s="87"/>
      <c r="AI22" s="87"/>
      <c r="AJ22" s="87"/>
      <c r="AK22" s="88">
        <v>0</v>
      </c>
      <c r="AL22" s="87"/>
      <c r="AM22" s="87"/>
      <c r="AN22" s="87"/>
      <c r="AO22" s="87"/>
      <c r="AP22" s="87"/>
      <c r="AQ22" s="88">
        <v>0</v>
      </c>
      <c r="AR22" s="87"/>
      <c r="AS22" s="87"/>
      <c r="AT22" s="87"/>
      <c r="AU22" s="87"/>
      <c r="AV22" s="87"/>
      <c r="AW22" s="88">
        <v>0</v>
      </c>
      <c r="AX22" s="87"/>
      <c r="AY22" s="87"/>
      <c r="AZ22" s="87"/>
      <c r="BA22" s="87"/>
      <c r="BB22" s="87"/>
      <c r="BC22" s="88"/>
      <c r="BD22" s="84"/>
      <c r="BE22" s="84"/>
      <c r="BF22" s="84"/>
      <c r="BG22" s="84"/>
      <c r="BH22" s="84"/>
      <c r="BI22" s="89"/>
      <c r="BJ22" s="30"/>
      <c r="BK22" s="30"/>
      <c r="BL22" s="30"/>
      <c r="BM22" s="30"/>
      <c r="BN22" s="30"/>
      <c r="BO22" s="45">
        <v>0</v>
      </c>
      <c r="BP22" s="30">
        <v>0</v>
      </c>
      <c r="BQ22" s="30">
        <v>0</v>
      </c>
      <c r="BR22" s="30">
        <v>0</v>
      </c>
      <c r="BS22" s="30">
        <v>0</v>
      </c>
      <c r="BT22" s="30">
        <v>0</v>
      </c>
      <c r="BU22" s="30">
        <v>0</v>
      </c>
      <c r="BV22" s="45">
        <f t="shared" si="2"/>
        <v>0</v>
      </c>
      <c r="BW22" s="30">
        <v>0</v>
      </c>
      <c r="BX22" s="30">
        <v>0</v>
      </c>
      <c r="BY22" s="30">
        <v>0</v>
      </c>
      <c r="BZ22" s="30">
        <v>0</v>
      </c>
      <c r="CA22" s="30">
        <v>0</v>
      </c>
      <c r="CB22" s="30">
        <v>0</v>
      </c>
      <c r="CC22" s="45">
        <f t="shared" si="1"/>
        <v>0</v>
      </c>
    </row>
    <row r="23" spans="1:81" x14ac:dyDescent="0.25">
      <c r="A23" s="27" t="s">
        <v>1227</v>
      </c>
      <c r="B23" s="87">
        <v>0</v>
      </c>
      <c r="C23" s="87">
        <v>0</v>
      </c>
      <c r="D23" s="87">
        <v>1</v>
      </c>
      <c r="E23" s="87">
        <v>0</v>
      </c>
      <c r="F23" s="87">
        <v>0</v>
      </c>
      <c r="G23" s="45">
        <f t="shared" si="0"/>
        <v>1</v>
      </c>
      <c r="H23" s="87">
        <v>0</v>
      </c>
      <c r="I23" s="87">
        <v>0</v>
      </c>
      <c r="J23" s="87">
        <v>0</v>
      </c>
      <c r="K23" s="87">
        <v>0</v>
      </c>
      <c r="L23" s="87">
        <v>0</v>
      </c>
      <c r="M23" s="88">
        <v>0</v>
      </c>
      <c r="N23" s="87"/>
      <c r="O23" s="87"/>
      <c r="P23" s="87"/>
      <c r="Q23" s="87"/>
      <c r="R23" s="87"/>
      <c r="S23" s="88">
        <v>0</v>
      </c>
      <c r="T23" s="87"/>
      <c r="U23" s="87"/>
      <c r="V23" s="87"/>
      <c r="W23" s="87"/>
      <c r="X23" s="87"/>
      <c r="Y23" s="88">
        <v>0</v>
      </c>
      <c r="Z23" s="87"/>
      <c r="AA23" s="87"/>
      <c r="AB23" s="87"/>
      <c r="AC23" s="87"/>
      <c r="AD23" s="87"/>
      <c r="AE23" s="88">
        <v>0</v>
      </c>
      <c r="AF23" s="87"/>
      <c r="AG23" s="87"/>
      <c r="AH23" s="87"/>
      <c r="AI23" s="87"/>
      <c r="AJ23" s="87"/>
      <c r="AK23" s="88">
        <v>0</v>
      </c>
      <c r="AL23" s="87"/>
      <c r="AM23" s="87"/>
      <c r="AN23" s="87"/>
      <c r="AO23" s="87"/>
      <c r="AP23" s="87"/>
      <c r="AQ23" s="88">
        <v>0</v>
      </c>
      <c r="AR23" s="87"/>
      <c r="AS23" s="87"/>
      <c r="AT23" s="87"/>
      <c r="AU23" s="87"/>
      <c r="AV23" s="87"/>
      <c r="AW23" s="88">
        <v>0</v>
      </c>
      <c r="AX23" s="87"/>
      <c r="AY23" s="87"/>
      <c r="AZ23" s="87"/>
      <c r="BA23" s="87"/>
      <c r="BB23" s="87"/>
      <c r="BC23" s="88"/>
      <c r="BD23" s="84"/>
      <c r="BE23" s="84"/>
      <c r="BF23" s="84"/>
      <c r="BG23" s="84"/>
      <c r="BH23" s="84"/>
      <c r="BI23" s="89"/>
      <c r="BJ23" s="30"/>
      <c r="BK23" s="30"/>
      <c r="BL23" s="30"/>
      <c r="BM23" s="30"/>
      <c r="BN23" s="30"/>
      <c r="BO23" s="45">
        <v>0</v>
      </c>
      <c r="BP23" s="30">
        <v>0</v>
      </c>
      <c r="BQ23" s="30">
        <v>0</v>
      </c>
      <c r="BR23" s="30">
        <v>0</v>
      </c>
      <c r="BS23" s="30">
        <v>0</v>
      </c>
      <c r="BT23" s="30">
        <v>0</v>
      </c>
      <c r="BU23" s="30">
        <v>0</v>
      </c>
      <c r="BV23" s="45">
        <f t="shared" si="2"/>
        <v>0</v>
      </c>
      <c r="BW23" s="30">
        <v>0</v>
      </c>
      <c r="BX23" s="30">
        <v>0</v>
      </c>
      <c r="BY23" s="30">
        <v>0</v>
      </c>
      <c r="BZ23" s="30">
        <v>0</v>
      </c>
      <c r="CA23" s="30">
        <v>0</v>
      </c>
      <c r="CB23" s="30">
        <v>0</v>
      </c>
      <c r="CC23" s="45">
        <f t="shared" si="1"/>
        <v>0</v>
      </c>
    </row>
    <row r="24" spans="1:81" x14ac:dyDescent="0.25">
      <c r="A24" s="27" t="s">
        <v>1228</v>
      </c>
      <c r="B24" s="87">
        <v>0</v>
      </c>
      <c r="C24" s="87">
        <v>0</v>
      </c>
      <c r="D24" s="87">
        <v>0</v>
      </c>
      <c r="E24" s="87">
        <v>0</v>
      </c>
      <c r="F24" s="87">
        <v>0</v>
      </c>
      <c r="G24" s="45">
        <f t="shared" si="0"/>
        <v>0</v>
      </c>
      <c r="H24" s="87">
        <v>0</v>
      </c>
      <c r="I24" s="87">
        <v>0</v>
      </c>
      <c r="J24" s="87">
        <v>0</v>
      </c>
      <c r="K24" s="87">
        <v>0</v>
      </c>
      <c r="L24" s="87">
        <v>0</v>
      </c>
      <c r="M24" s="88">
        <v>0</v>
      </c>
      <c r="N24" s="87">
        <v>2</v>
      </c>
      <c r="O24" s="87"/>
      <c r="P24" s="87"/>
      <c r="Q24" s="87"/>
      <c r="R24" s="87"/>
      <c r="S24" s="88">
        <v>2</v>
      </c>
      <c r="T24" s="87"/>
      <c r="U24" s="87"/>
      <c r="V24" s="87"/>
      <c r="W24" s="87"/>
      <c r="X24" s="87"/>
      <c r="Y24" s="88">
        <v>0</v>
      </c>
      <c r="Z24" s="87"/>
      <c r="AA24" s="87"/>
      <c r="AB24" s="87"/>
      <c r="AC24" s="87"/>
      <c r="AD24" s="87"/>
      <c r="AE24" s="88">
        <v>0</v>
      </c>
      <c r="AF24" s="87"/>
      <c r="AG24" s="87"/>
      <c r="AH24" s="87"/>
      <c r="AI24" s="87"/>
      <c r="AJ24" s="87"/>
      <c r="AK24" s="88">
        <v>0</v>
      </c>
      <c r="AL24" s="87"/>
      <c r="AM24" s="87"/>
      <c r="AN24" s="87"/>
      <c r="AO24" s="87"/>
      <c r="AP24" s="87"/>
      <c r="AQ24" s="88">
        <v>0</v>
      </c>
      <c r="AR24" s="87"/>
      <c r="AS24" s="87"/>
      <c r="AT24" s="87"/>
      <c r="AU24" s="87"/>
      <c r="AV24" s="87"/>
      <c r="AW24" s="88">
        <v>0</v>
      </c>
      <c r="AX24" s="87"/>
      <c r="AY24" s="87"/>
      <c r="AZ24" s="87"/>
      <c r="BA24" s="87"/>
      <c r="BB24" s="87"/>
      <c r="BC24" s="88"/>
      <c r="BD24" s="84"/>
      <c r="BE24" s="84"/>
      <c r="BF24" s="84">
        <v>1</v>
      </c>
      <c r="BG24" s="84"/>
      <c r="BH24" s="84"/>
      <c r="BI24" s="89">
        <v>1</v>
      </c>
      <c r="BJ24" s="30">
        <v>1</v>
      </c>
      <c r="BK24" s="30"/>
      <c r="BL24" s="30"/>
      <c r="BM24" s="30"/>
      <c r="BN24" s="30"/>
      <c r="BO24" s="45">
        <v>1</v>
      </c>
      <c r="BP24" s="30">
        <v>0</v>
      </c>
      <c r="BQ24" s="30">
        <v>0</v>
      </c>
      <c r="BR24" s="30">
        <v>1</v>
      </c>
      <c r="BS24" s="30">
        <v>0</v>
      </c>
      <c r="BT24" s="30">
        <v>0</v>
      </c>
      <c r="BU24" s="30">
        <v>0</v>
      </c>
      <c r="BV24" s="45">
        <f t="shared" si="2"/>
        <v>1</v>
      </c>
      <c r="BW24" s="30">
        <v>2</v>
      </c>
      <c r="BX24" s="30">
        <v>0</v>
      </c>
      <c r="BY24" s="30">
        <v>1</v>
      </c>
      <c r="BZ24" s="30">
        <v>0</v>
      </c>
      <c r="CA24" s="30">
        <v>0</v>
      </c>
      <c r="CB24" s="30">
        <v>0</v>
      </c>
      <c r="CC24" s="45">
        <f t="shared" si="1"/>
        <v>3</v>
      </c>
    </row>
    <row r="25" spans="1:81" x14ac:dyDescent="0.25">
      <c r="A25" s="27" t="s">
        <v>1229</v>
      </c>
      <c r="B25" s="87">
        <v>0</v>
      </c>
      <c r="C25" s="87">
        <v>0</v>
      </c>
      <c r="D25" s="87">
        <v>0</v>
      </c>
      <c r="E25" s="87">
        <v>0</v>
      </c>
      <c r="F25" s="87">
        <v>0</v>
      </c>
      <c r="G25" s="45">
        <f t="shared" si="0"/>
        <v>0</v>
      </c>
      <c r="H25" s="87">
        <v>1</v>
      </c>
      <c r="I25" s="87">
        <v>0</v>
      </c>
      <c r="J25" s="87">
        <v>0</v>
      </c>
      <c r="K25" s="87">
        <v>0</v>
      </c>
      <c r="L25" s="87">
        <v>0</v>
      </c>
      <c r="M25" s="88">
        <v>1</v>
      </c>
      <c r="N25" s="87"/>
      <c r="O25" s="87"/>
      <c r="P25" s="87">
        <v>2</v>
      </c>
      <c r="Q25" s="87"/>
      <c r="R25" s="87"/>
      <c r="S25" s="88">
        <v>2</v>
      </c>
      <c r="T25" s="87">
        <v>2</v>
      </c>
      <c r="U25" s="87"/>
      <c r="V25" s="87"/>
      <c r="W25" s="87"/>
      <c r="X25" s="87"/>
      <c r="Y25" s="88">
        <v>2</v>
      </c>
      <c r="Z25" s="87"/>
      <c r="AA25" s="87"/>
      <c r="AB25" s="87"/>
      <c r="AC25" s="87"/>
      <c r="AD25" s="87"/>
      <c r="AE25" s="88">
        <v>0</v>
      </c>
      <c r="AF25" s="87">
        <v>2</v>
      </c>
      <c r="AG25" s="87"/>
      <c r="AH25" s="87">
        <v>2</v>
      </c>
      <c r="AI25" s="87"/>
      <c r="AJ25" s="87"/>
      <c r="AK25" s="88">
        <v>4</v>
      </c>
      <c r="AL25" s="87">
        <v>3</v>
      </c>
      <c r="AM25" s="87"/>
      <c r="AN25" s="87"/>
      <c r="AO25" s="87"/>
      <c r="AP25" s="87"/>
      <c r="AQ25" s="88">
        <v>3</v>
      </c>
      <c r="AR25" s="87">
        <v>2</v>
      </c>
      <c r="AS25" s="87"/>
      <c r="AT25" s="87">
        <v>1</v>
      </c>
      <c r="AU25" s="87"/>
      <c r="AV25" s="87"/>
      <c r="AW25" s="88">
        <v>3</v>
      </c>
      <c r="AX25" s="87"/>
      <c r="AY25" s="87"/>
      <c r="AZ25" s="87"/>
      <c r="BA25" s="87"/>
      <c r="BB25" s="87"/>
      <c r="BC25" s="88"/>
      <c r="BD25" s="84">
        <v>4</v>
      </c>
      <c r="BE25" s="84"/>
      <c r="BF25" s="84"/>
      <c r="BG25" s="84"/>
      <c r="BH25" s="84"/>
      <c r="BI25" s="89">
        <v>4</v>
      </c>
      <c r="BJ25" s="30">
        <v>2</v>
      </c>
      <c r="BK25" s="30"/>
      <c r="BL25" s="30"/>
      <c r="BM25" s="30"/>
      <c r="BN25" s="30"/>
      <c r="BO25" s="45">
        <v>2</v>
      </c>
      <c r="BP25" s="30">
        <v>2</v>
      </c>
      <c r="BQ25" s="30">
        <v>0</v>
      </c>
      <c r="BR25" s="30">
        <v>0</v>
      </c>
      <c r="BS25" s="30">
        <v>0</v>
      </c>
      <c r="BT25" s="30">
        <v>0</v>
      </c>
      <c r="BU25" s="30">
        <v>0</v>
      </c>
      <c r="BV25" s="45">
        <f t="shared" si="2"/>
        <v>2</v>
      </c>
      <c r="BW25" s="30">
        <v>1</v>
      </c>
      <c r="BX25" s="30">
        <v>0</v>
      </c>
      <c r="BY25" s="30">
        <v>1</v>
      </c>
      <c r="BZ25" s="30">
        <v>0</v>
      </c>
      <c r="CA25" s="30">
        <v>0</v>
      </c>
      <c r="CB25" s="30">
        <v>0</v>
      </c>
      <c r="CC25" s="45">
        <f t="shared" si="1"/>
        <v>2</v>
      </c>
    </row>
    <row r="26" spans="1:81" x14ac:dyDescent="0.25">
      <c r="A26" s="27" t="s">
        <v>1230</v>
      </c>
      <c r="B26" s="87">
        <v>6</v>
      </c>
      <c r="C26" s="87">
        <v>0</v>
      </c>
      <c r="D26" s="87">
        <v>7</v>
      </c>
      <c r="E26" s="87">
        <v>0</v>
      </c>
      <c r="F26" s="87">
        <v>0</v>
      </c>
      <c r="G26" s="45">
        <f t="shared" si="0"/>
        <v>13</v>
      </c>
      <c r="H26" s="87">
        <v>1</v>
      </c>
      <c r="I26" s="87">
        <v>0</v>
      </c>
      <c r="J26" s="87">
        <v>2</v>
      </c>
      <c r="K26" s="87">
        <v>0</v>
      </c>
      <c r="L26" s="87">
        <v>0</v>
      </c>
      <c r="M26" s="88">
        <v>3</v>
      </c>
      <c r="N26" s="87">
        <v>5</v>
      </c>
      <c r="O26" s="87"/>
      <c r="P26" s="87">
        <v>8</v>
      </c>
      <c r="Q26" s="87"/>
      <c r="R26" s="87"/>
      <c r="S26" s="88">
        <v>13</v>
      </c>
      <c r="T26" s="87">
        <v>2</v>
      </c>
      <c r="U26" s="87"/>
      <c r="V26" s="87">
        <v>4</v>
      </c>
      <c r="W26" s="87"/>
      <c r="X26" s="87"/>
      <c r="Y26" s="88">
        <v>6</v>
      </c>
      <c r="Z26" s="87">
        <v>4</v>
      </c>
      <c r="AA26" s="87"/>
      <c r="AB26" s="87">
        <v>11</v>
      </c>
      <c r="AC26" s="87"/>
      <c r="AD26" s="87"/>
      <c r="AE26" s="88">
        <v>15</v>
      </c>
      <c r="AF26" s="87">
        <v>16</v>
      </c>
      <c r="AG26" s="87"/>
      <c r="AH26" s="87">
        <v>17</v>
      </c>
      <c r="AI26" s="87"/>
      <c r="AJ26" s="87"/>
      <c r="AK26" s="88">
        <v>33</v>
      </c>
      <c r="AL26" s="87">
        <v>15</v>
      </c>
      <c r="AM26" s="87"/>
      <c r="AN26" s="87">
        <v>31</v>
      </c>
      <c r="AO26" s="87"/>
      <c r="AP26" s="87"/>
      <c r="AQ26" s="88">
        <v>46</v>
      </c>
      <c r="AR26" s="87">
        <v>22</v>
      </c>
      <c r="AS26" s="87"/>
      <c r="AT26" s="87">
        <v>39</v>
      </c>
      <c r="AU26" s="87"/>
      <c r="AV26" s="87"/>
      <c r="AW26" s="88">
        <v>61</v>
      </c>
      <c r="AX26" s="87">
        <v>25</v>
      </c>
      <c r="AY26" s="87"/>
      <c r="AZ26" s="87">
        <v>33</v>
      </c>
      <c r="BA26" s="87"/>
      <c r="BB26" s="87"/>
      <c r="BC26" s="88">
        <v>58</v>
      </c>
      <c r="BD26" s="84">
        <v>23</v>
      </c>
      <c r="BE26" s="84"/>
      <c r="BF26" s="84">
        <v>21</v>
      </c>
      <c r="BG26" s="84"/>
      <c r="BH26" s="84"/>
      <c r="BI26" s="89">
        <v>44</v>
      </c>
      <c r="BJ26" s="30">
        <v>33</v>
      </c>
      <c r="BK26" s="30">
        <v>1</v>
      </c>
      <c r="BL26" s="30">
        <v>40</v>
      </c>
      <c r="BM26" s="30"/>
      <c r="BN26" s="30"/>
      <c r="BO26" s="45">
        <v>74</v>
      </c>
      <c r="BP26" s="30">
        <v>28</v>
      </c>
      <c r="BQ26" s="30">
        <v>0</v>
      </c>
      <c r="BR26" s="30">
        <v>45</v>
      </c>
      <c r="BS26" s="30">
        <v>0</v>
      </c>
      <c r="BT26" s="30">
        <v>0</v>
      </c>
      <c r="BU26" s="30">
        <v>0</v>
      </c>
      <c r="BV26" s="45">
        <f t="shared" si="2"/>
        <v>73</v>
      </c>
      <c r="BW26" s="30">
        <v>43</v>
      </c>
      <c r="BX26" s="30">
        <v>0</v>
      </c>
      <c r="BY26" s="30">
        <v>72</v>
      </c>
      <c r="BZ26" s="30">
        <v>0</v>
      </c>
      <c r="CA26" s="30">
        <v>0</v>
      </c>
      <c r="CB26" s="30">
        <v>0</v>
      </c>
      <c r="CC26" s="45">
        <f t="shared" si="1"/>
        <v>115</v>
      </c>
    </row>
    <row r="27" spans="1:81" x14ac:dyDescent="0.25">
      <c r="A27" s="27" t="s">
        <v>1231</v>
      </c>
      <c r="B27" s="87">
        <v>6</v>
      </c>
      <c r="C27" s="87">
        <v>0</v>
      </c>
      <c r="D27" s="87">
        <v>0</v>
      </c>
      <c r="E27" s="87">
        <v>0</v>
      </c>
      <c r="F27" s="87">
        <v>0</v>
      </c>
      <c r="G27" s="45">
        <f t="shared" si="0"/>
        <v>6</v>
      </c>
      <c r="H27" s="87">
        <v>1</v>
      </c>
      <c r="I27" s="87">
        <v>0</v>
      </c>
      <c r="J27" s="87">
        <v>0</v>
      </c>
      <c r="K27" s="87">
        <v>0</v>
      </c>
      <c r="L27" s="87">
        <v>0</v>
      </c>
      <c r="M27" s="88">
        <v>1</v>
      </c>
      <c r="N27" s="87">
        <v>3</v>
      </c>
      <c r="O27" s="87"/>
      <c r="P27" s="87"/>
      <c r="Q27" s="87"/>
      <c r="R27" s="87"/>
      <c r="S27" s="88">
        <v>3</v>
      </c>
      <c r="T27" s="87">
        <v>5</v>
      </c>
      <c r="U27" s="87"/>
      <c r="V27" s="87"/>
      <c r="W27" s="87"/>
      <c r="X27" s="87"/>
      <c r="Y27" s="88">
        <v>5</v>
      </c>
      <c r="Z27" s="87">
        <v>2</v>
      </c>
      <c r="AA27" s="87"/>
      <c r="AB27" s="87"/>
      <c r="AC27" s="87"/>
      <c r="AD27" s="87"/>
      <c r="AE27" s="88">
        <v>2</v>
      </c>
      <c r="AF27" s="87">
        <v>3</v>
      </c>
      <c r="AG27" s="87"/>
      <c r="AH27" s="87">
        <v>1</v>
      </c>
      <c r="AI27" s="87"/>
      <c r="AJ27" s="87"/>
      <c r="AK27" s="88">
        <v>4</v>
      </c>
      <c r="AL27" s="87">
        <v>3</v>
      </c>
      <c r="AM27" s="87"/>
      <c r="AN27" s="87">
        <v>1</v>
      </c>
      <c r="AO27" s="87"/>
      <c r="AP27" s="87"/>
      <c r="AQ27" s="88">
        <v>4</v>
      </c>
      <c r="AR27" s="87">
        <v>4</v>
      </c>
      <c r="AS27" s="87"/>
      <c r="AT27" s="87">
        <v>2</v>
      </c>
      <c r="AU27" s="87"/>
      <c r="AV27" s="87"/>
      <c r="AW27" s="88">
        <v>6</v>
      </c>
      <c r="AX27" s="87">
        <v>12</v>
      </c>
      <c r="AY27" s="87"/>
      <c r="AZ27" s="87">
        <v>2</v>
      </c>
      <c r="BA27" s="87"/>
      <c r="BB27" s="87"/>
      <c r="BC27" s="88">
        <v>14</v>
      </c>
      <c r="BD27" s="84">
        <v>6</v>
      </c>
      <c r="BE27" s="84"/>
      <c r="BF27" s="84">
        <v>1</v>
      </c>
      <c r="BG27" s="84"/>
      <c r="BH27" s="84"/>
      <c r="BI27" s="89">
        <v>7</v>
      </c>
      <c r="BJ27" s="30">
        <v>10</v>
      </c>
      <c r="BK27" s="30"/>
      <c r="BL27" s="30">
        <v>2</v>
      </c>
      <c r="BM27" s="30"/>
      <c r="BN27" s="30"/>
      <c r="BO27" s="45">
        <v>12</v>
      </c>
      <c r="BP27" s="30">
        <v>6</v>
      </c>
      <c r="BQ27" s="30">
        <v>0</v>
      </c>
      <c r="BR27" s="30">
        <v>3</v>
      </c>
      <c r="BS27" s="30">
        <v>0</v>
      </c>
      <c r="BT27" s="30">
        <v>0</v>
      </c>
      <c r="BU27" s="30">
        <v>0</v>
      </c>
      <c r="BV27" s="45">
        <f t="shared" si="2"/>
        <v>9</v>
      </c>
      <c r="BW27" s="30">
        <v>7</v>
      </c>
      <c r="BX27" s="30">
        <v>0</v>
      </c>
      <c r="BY27" s="30">
        <v>0</v>
      </c>
      <c r="BZ27" s="30">
        <v>0</v>
      </c>
      <c r="CA27" s="30">
        <v>0</v>
      </c>
      <c r="CB27" s="30">
        <v>0</v>
      </c>
      <c r="CC27" s="45">
        <f t="shared" si="1"/>
        <v>7</v>
      </c>
    </row>
    <row r="28" spans="1:81" x14ac:dyDescent="0.25">
      <c r="A28" s="27" t="s">
        <v>1232</v>
      </c>
      <c r="B28" s="87">
        <v>5</v>
      </c>
      <c r="C28" s="87">
        <v>0</v>
      </c>
      <c r="D28" s="87">
        <v>5</v>
      </c>
      <c r="E28" s="87">
        <v>0</v>
      </c>
      <c r="F28" s="87">
        <v>0</v>
      </c>
      <c r="G28" s="45">
        <f t="shared" si="0"/>
        <v>10</v>
      </c>
      <c r="H28" s="87">
        <v>3</v>
      </c>
      <c r="I28" s="87">
        <v>0</v>
      </c>
      <c r="J28" s="87">
        <v>1</v>
      </c>
      <c r="K28" s="87">
        <v>0</v>
      </c>
      <c r="L28" s="87">
        <v>0</v>
      </c>
      <c r="M28" s="88">
        <v>4</v>
      </c>
      <c r="N28" s="87">
        <v>2</v>
      </c>
      <c r="O28" s="87"/>
      <c r="P28" s="87">
        <v>2</v>
      </c>
      <c r="Q28" s="87"/>
      <c r="R28" s="87"/>
      <c r="S28" s="88">
        <v>4</v>
      </c>
      <c r="T28" s="87">
        <v>2</v>
      </c>
      <c r="U28" s="87"/>
      <c r="V28" s="87">
        <v>1</v>
      </c>
      <c r="W28" s="87"/>
      <c r="X28" s="87"/>
      <c r="Y28" s="88">
        <v>3</v>
      </c>
      <c r="Z28" s="87">
        <v>3</v>
      </c>
      <c r="AA28" s="87"/>
      <c r="AB28" s="87"/>
      <c r="AC28" s="87"/>
      <c r="AD28" s="87"/>
      <c r="AE28" s="88">
        <v>3</v>
      </c>
      <c r="AF28" s="87">
        <v>4</v>
      </c>
      <c r="AG28" s="87"/>
      <c r="AH28" s="87">
        <v>1</v>
      </c>
      <c r="AI28" s="87"/>
      <c r="AJ28" s="87"/>
      <c r="AK28" s="88">
        <v>5</v>
      </c>
      <c r="AL28" s="87">
        <v>1</v>
      </c>
      <c r="AM28" s="87"/>
      <c r="AN28" s="87"/>
      <c r="AO28" s="87"/>
      <c r="AP28" s="87"/>
      <c r="AQ28" s="88">
        <v>1</v>
      </c>
      <c r="AR28" s="87">
        <v>2</v>
      </c>
      <c r="AS28" s="87"/>
      <c r="AT28" s="87">
        <v>3</v>
      </c>
      <c r="AU28" s="87"/>
      <c r="AV28" s="87"/>
      <c r="AW28" s="88">
        <v>5</v>
      </c>
      <c r="AX28" s="87">
        <v>2</v>
      </c>
      <c r="AY28" s="87"/>
      <c r="AZ28" s="87"/>
      <c r="BA28" s="87"/>
      <c r="BB28" s="87"/>
      <c r="BC28" s="88">
        <v>2</v>
      </c>
      <c r="BD28" s="84">
        <v>2</v>
      </c>
      <c r="BE28" s="84"/>
      <c r="BF28" s="84">
        <v>1</v>
      </c>
      <c r="BG28" s="84"/>
      <c r="BH28" s="84"/>
      <c r="BI28" s="89">
        <v>3</v>
      </c>
      <c r="BJ28" s="30">
        <v>5</v>
      </c>
      <c r="BK28" s="30"/>
      <c r="BL28" s="30">
        <v>3</v>
      </c>
      <c r="BM28" s="30"/>
      <c r="BN28" s="30"/>
      <c r="BO28" s="45">
        <v>8</v>
      </c>
      <c r="BP28" s="30">
        <v>3</v>
      </c>
      <c r="BQ28" s="30">
        <v>0</v>
      </c>
      <c r="BR28" s="30">
        <v>1</v>
      </c>
      <c r="BS28" s="30">
        <v>0</v>
      </c>
      <c r="BT28" s="30">
        <v>0</v>
      </c>
      <c r="BU28" s="30">
        <v>0</v>
      </c>
      <c r="BV28" s="45">
        <f t="shared" si="2"/>
        <v>4</v>
      </c>
      <c r="BW28" s="30">
        <v>5</v>
      </c>
      <c r="BX28" s="30">
        <v>0</v>
      </c>
      <c r="BY28" s="30">
        <v>3</v>
      </c>
      <c r="BZ28" s="30">
        <v>0</v>
      </c>
      <c r="CA28" s="30">
        <v>0</v>
      </c>
      <c r="CB28" s="30">
        <v>0</v>
      </c>
      <c r="CC28" s="45">
        <f t="shared" si="1"/>
        <v>8</v>
      </c>
    </row>
    <row r="29" spans="1:81" x14ac:dyDescent="0.25">
      <c r="A29" s="27" t="s">
        <v>1233</v>
      </c>
      <c r="B29" s="87">
        <v>11</v>
      </c>
      <c r="C29" s="87">
        <v>0</v>
      </c>
      <c r="D29" s="87">
        <v>14</v>
      </c>
      <c r="E29" s="87">
        <v>0</v>
      </c>
      <c r="F29" s="87">
        <v>0</v>
      </c>
      <c r="G29" s="45">
        <f t="shared" si="0"/>
        <v>25</v>
      </c>
      <c r="H29" s="87">
        <v>8</v>
      </c>
      <c r="I29" s="87"/>
      <c r="J29" s="87">
        <v>3</v>
      </c>
      <c r="K29" s="87"/>
      <c r="L29" s="87"/>
      <c r="M29" s="88">
        <v>11</v>
      </c>
      <c r="N29" s="87">
        <v>2</v>
      </c>
      <c r="O29" s="87"/>
      <c r="P29" s="87">
        <v>10</v>
      </c>
      <c r="Q29" s="87"/>
      <c r="R29" s="87"/>
      <c r="S29" s="88">
        <v>12</v>
      </c>
      <c r="T29" s="87">
        <v>2</v>
      </c>
      <c r="U29" s="87"/>
      <c r="V29" s="87">
        <v>16</v>
      </c>
      <c r="W29" s="87"/>
      <c r="X29" s="87"/>
      <c r="Y29" s="88">
        <v>18</v>
      </c>
      <c r="Z29" s="87">
        <v>5</v>
      </c>
      <c r="AA29" s="87"/>
      <c r="AB29" s="87">
        <v>18</v>
      </c>
      <c r="AC29" s="87"/>
      <c r="AD29" s="87"/>
      <c r="AE29" s="88">
        <v>23</v>
      </c>
      <c r="AF29" s="87">
        <v>7</v>
      </c>
      <c r="AG29" s="87"/>
      <c r="AH29" s="87">
        <v>24</v>
      </c>
      <c r="AI29" s="87"/>
      <c r="AJ29" s="87"/>
      <c r="AK29" s="88">
        <v>31</v>
      </c>
      <c r="AL29" s="87">
        <v>18</v>
      </c>
      <c r="AM29" s="87"/>
      <c r="AN29" s="87">
        <v>27</v>
      </c>
      <c r="AO29" s="87"/>
      <c r="AP29" s="87"/>
      <c r="AQ29" s="88">
        <v>45</v>
      </c>
      <c r="AR29" s="87">
        <v>16</v>
      </c>
      <c r="AS29" s="87">
        <v>1</v>
      </c>
      <c r="AT29" s="87">
        <v>39</v>
      </c>
      <c r="AU29" s="87"/>
      <c r="AV29" s="87"/>
      <c r="AW29" s="88">
        <v>56</v>
      </c>
      <c r="AX29" s="87">
        <v>26</v>
      </c>
      <c r="AY29" s="87">
        <v>1</v>
      </c>
      <c r="AZ29" s="87">
        <v>35</v>
      </c>
      <c r="BA29" s="87"/>
      <c r="BB29" s="87"/>
      <c r="BC29" s="88">
        <v>62</v>
      </c>
      <c r="BD29" s="84">
        <v>26</v>
      </c>
      <c r="BE29" s="84"/>
      <c r="BF29" s="84">
        <v>48</v>
      </c>
      <c r="BG29" s="84"/>
      <c r="BH29" s="84"/>
      <c r="BI29" s="89">
        <v>74</v>
      </c>
      <c r="BJ29" s="30">
        <v>52</v>
      </c>
      <c r="BK29" s="30"/>
      <c r="BL29" s="30">
        <v>66</v>
      </c>
      <c r="BM29" s="30"/>
      <c r="BN29" s="30"/>
      <c r="BO29" s="45">
        <v>118</v>
      </c>
      <c r="BP29" s="30">
        <v>45</v>
      </c>
      <c r="BQ29" s="30">
        <v>1</v>
      </c>
      <c r="BR29" s="30">
        <v>64</v>
      </c>
      <c r="BS29" s="30">
        <v>0</v>
      </c>
      <c r="BT29" s="30">
        <v>0</v>
      </c>
      <c r="BU29" s="30">
        <v>0</v>
      </c>
      <c r="BV29" s="45">
        <f t="shared" si="2"/>
        <v>110</v>
      </c>
      <c r="BW29" s="30">
        <v>64</v>
      </c>
      <c r="BX29" s="30">
        <v>0</v>
      </c>
      <c r="BY29" s="30">
        <v>72</v>
      </c>
      <c r="BZ29" s="30">
        <v>0</v>
      </c>
      <c r="CA29" s="30">
        <v>0</v>
      </c>
      <c r="CB29" s="30">
        <v>0</v>
      </c>
      <c r="CC29" s="45">
        <f t="shared" si="1"/>
        <v>136</v>
      </c>
    </row>
    <row r="30" spans="1:81" x14ac:dyDescent="0.25">
      <c r="A30" s="27" t="s">
        <v>1234</v>
      </c>
      <c r="B30" s="87">
        <v>0</v>
      </c>
      <c r="C30" s="87">
        <v>0</v>
      </c>
      <c r="D30" s="87">
        <v>0</v>
      </c>
      <c r="E30" s="87">
        <v>0</v>
      </c>
      <c r="F30" s="87">
        <v>0</v>
      </c>
      <c r="G30" s="45">
        <f t="shared" si="0"/>
        <v>0</v>
      </c>
      <c r="H30" s="87"/>
      <c r="I30" s="87"/>
      <c r="J30" s="87"/>
      <c r="K30" s="87"/>
      <c r="L30" s="87"/>
      <c r="M30" s="88"/>
      <c r="N30" s="87"/>
      <c r="O30" s="87"/>
      <c r="P30" s="87"/>
      <c r="Q30" s="87"/>
      <c r="R30" s="87"/>
      <c r="S30" s="88"/>
      <c r="T30" s="87"/>
      <c r="U30" s="87"/>
      <c r="V30" s="87"/>
      <c r="W30" s="87"/>
      <c r="X30" s="87"/>
      <c r="Y30" s="88"/>
      <c r="Z30" s="87"/>
      <c r="AA30" s="87"/>
      <c r="AB30" s="87"/>
      <c r="AC30" s="87"/>
      <c r="AD30" s="87"/>
      <c r="AE30" s="88"/>
      <c r="AF30" s="87"/>
      <c r="AG30" s="87"/>
      <c r="AH30" s="87"/>
      <c r="AI30" s="87"/>
      <c r="AJ30" s="87"/>
      <c r="AK30" s="88"/>
      <c r="AL30" s="87"/>
      <c r="AM30" s="87"/>
      <c r="AN30" s="87"/>
      <c r="AO30" s="87"/>
      <c r="AP30" s="87"/>
      <c r="AQ30" s="88"/>
      <c r="AR30" s="87"/>
      <c r="AS30" s="87"/>
      <c r="AT30" s="87"/>
      <c r="AU30" s="87"/>
      <c r="AV30" s="87"/>
      <c r="AW30" s="88"/>
      <c r="AX30" s="87"/>
      <c r="AY30" s="87">
        <v>1</v>
      </c>
      <c r="AZ30" s="87"/>
      <c r="BA30" s="87"/>
      <c r="BB30" s="87"/>
      <c r="BC30" s="88">
        <v>1</v>
      </c>
      <c r="BD30" s="84"/>
      <c r="BE30" s="84"/>
      <c r="BF30" s="84"/>
      <c r="BG30" s="84"/>
      <c r="BH30" s="84"/>
      <c r="BI30" s="89"/>
      <c r="BJ30" s="30"/>
      <c r="BK30" s="30"/>
      <c r="BL30" s="30"/>
      <c r="BM30" s="30"/>
      <c r="BN30" s="30"/>
      <c r="BO30" s="45"/>
      <c r="BP30" s="30"/>
      <c r="BQ30" s="30"/>
      <c r="BR30" s="30"/>
      <c r="BS30" s="30"/>
      <c r="BT30" s="30"/>
      <c r="BU30" s="30"/>
      <c r="BV30" s="45">
        <f t="shared" si="2"/>
        <v>0</v>
      </c>
      <c r="BW30" s="30">
        <v>0</v>
      </c>
      <c r="BX30" s="30">
        <v>0</v>
      </c>
      <c r="BY30" s="30">
        <v>0</v>
      </c>
      <c r="BZ30" s="30">
        <v>0</v>
      </c>
      <c r="CA30" s="30">
        <v>0</v>
      </c>
      <c r="CB30" s="30">
        <v>0</v>
      </c>
      <c r="CC30" s="45">
        <f t="shared" si="1"/>
        <v>0</v>
      </c>
    </row>
    <row r="31" spans="1:81" x14ac:dyDescent="0.25">
      <c r="A31" s="27" t="s">
        <v>1235</v>
      </c>
      <c r="B31" s="87">
        <v>7</v>
      </c>
      <c r="C31" s="87">
        <v>0</v>
      </c>
      <c r="D31" s="87">
        <v>4</v>
      </c>
      <c r="E31" s="87">
        <v>0</v>
      </c>
      <c r="F31" s="87">
        <v>0</v>
      </c>
      <c r="G31" s="45">
        <f t="shared" si="0"/>
        <v>11</v>
      </c>
      <c r="H31" s="87">
        <v>4</v>
      </c>
      <c r="I31" s="87"/>
      <c r="J31" s="87">
        <v>1</v>
      </c>
      <c r="K31" s="87"/>
      <c r="L31" s="87"/>
      <c r="M31" s="88">
        <v>5</v>
      </c>
      <c r="N31" s="87">
        <v>2</v>
      </c>
      <c r="O31" s="87"/>
      <c r="P31" s="87">
        <v>1</v>
      </c>
      <c r="Q31" s="87"/>
      <c r="R31" s="87"/>
      <c r="S31" s="88">
        <v>3</v>
      </c>
      <c r="T31" s="87">
        <v>3</v>
      </c>
      <c r="U31" s="87"/>
      <c r="V31" s="87">
        <v>5</v>
      </c>
      <c r="W31" s="87"/>
      <c r="X31" s="87"/>
      <c r="Y31" s="88">
        <v>8</v>
      </c>
      <c r="Z31" s="87">
        <v>5</v>
      </c>
      <c r="AA31" s="87"/>
      <c r="AB31" s="87">
        <v>1</v>
      </c>
      <c r="AC31" s="87"/>
      <c r="AD31" s="87"/>
      <c r="AE31" s="88">
        <v>6</v>
      </c>
      <c r="AF31" s="87">
        <v>9</v>
      </c>
      <c r="AG31" s="87"/>
      <c r="AH31" s="87">
        <v>2</v>
      </c>
      <c r="AI31" s="87"/>
      <c r="AJ31" s="87"/>
      <c r="AK31" s="88">
        <v>11</v>
      </c>
      <c r="AL31" s="87">
        <v>2</v>
      </c>
      <c r="AM31" s="87"/>
      <c r="AN31" s="87">
        <v>1</v>
      </c>
      <c r="AO31" s="87"/>
      <c r="AP31" s="87"/>
      <c r="AQ31" s="88">
        <v>3</v>
      </c>
      <c r="AR31" s="87">
        <v>2</v>
      </c>
      <c r="AS31" s="87"/>
      <c r="AT31" s="87">
        <v>4</v>
      </c>
      <c r="AU31" s="87"/>
      <c r="AV31" s="87"/>
      <c r="AW31" s="88">
        <v>6</v>
      </c>
      <c r="AX31" s="87">
        <v>6</v>
      </c>
      <c r="AY31" s="87"/>
      <c r="AZ31" s="87">
        <v>3</v>
      </c>
      <c r="BA31" s="87"/>
      <c r="BB31" s="87"/>
      <c r="BC31" s="88">
        <v>7</v>
      </c>
      <c r="BD31" s="84">
        <v>15</v>
      </c>
      <c r="BE31" s="84"/>
      <c r="BF31" s="84">
        <v>21</v>
      </c>
      <c r="BG31" s="84"/>
      <c r="BH31" s="84"/>
      <c r="BI31" s="89">
        <v>36</v>
      </c>
      <c r="BJ31" s="30">
        <v>9</v>
      </c>
      <c r="BK31" s="30"/>
      <c r="BL31" s="30">
        <v>2</v>
      </c>
      <c r="BM31" s="30"/>
      <c r="BN31" s="30"/>
      <c r="BO31" s="45">
        <v>11</v>
      </c>
      <c r="BP31" s="30">
        <v>7</v>
      </c>
      <c r="BQ31" s="30"/>
      <c r="BR31" s="30">
        <v>3</v>
      </c>
      <c r="BS31" s="30"/>
      <c r="BT31" s="30"/>
      <c r="BU31" s="30"/>
      <c r="BV31" s="45">
        <f t="shared" si="2"/>
        <v>10</v>
      </c>
      <c r="BW31" s="30">
        <v>5</v>
      </c>
      <c r="BX31" s="30">
        <v>0</v>
      </c>
      <c r="BY31" s="30">
        <v>3</v>
      </c>
      <c r="BZ31" s="30">
        <v>0</v>
      </c>
      <c r="CA31" s="30">
        <v>0</v>
      </c>
      <c r="CB31" s="30">
        <v>0</v>
      </c>
      <c r="CC31" s="45">
        <f t="shared" si="1"/>
        <v>8</v>
      </c>
    </row>
    <row r="32" spans="1:81" x14ac:dyDescent="0.25">
      <c r="A32" s="27" t="s">
        <v>1236</v>
      </c>
      <c r="B32" s="87">
        <v>21</v>
      </c>
      <c r="C32" s="87">
        <v>0</v>
      </c>
      <c r="D32" s="87">
        <v>7</v>
      </c>
      <c r="E32" s="87">
        <v>0</v>
      </c>
      <c r="F32" s="87">
        <v>0</v>
      </c>
      <c r="G32" s="45">
        <f t="shared" si="0"/>
        <v>28</v>
      </c>
      <c r="H32" s="87">
        <v>8</v>
      </c>
      <c r="I32" s="87">
        <v>1</v>
      </c>
      <c r="J32" s="87">
        <v>7</v>
      </c>
      <c r="K32" s="87"/>
      <c r="L32" s="87">
        <v>2</v>
      </c>
      <c r="M32" s="88">
        <v>18</v>
      </c>
      <c r="N32" s="87">
        <v>8</v>
      </c>
      <c r="O32" s="87"/>
      <c r="P32" s="87">
        <v>8</v>
      </c>
      <c r="Q32" s="87"/>
      <c r="R32" s="87"/>
      <c r="S32" s="88">
        <v>16</v>
      </c>
      <c r="T32" s="87">
        <v>3</v>
      </c>
      <c r="U32" s="87"/>
      <c r="V32" s="87">
        <v>14</v>
      </c>
      <c r="W32" s="87"/>
      <c r="X32" s="87"/>
      <c r="Y32" s="88">
        <v>17</v>
      </c>
      <c r="Z32" s="87">
        <v>11</v>
      </c>
      <c r="AA32" s="87"/>
      <c r="AB32" s="87">
        <v>13</v>
      </c>
      <c r="AC32" s="87"/>
      <c r="AD32" s="87"/>
      <c r="AE32" s="88">
        <v>24</v>
      </c>
      <c r="AF32" s="87">
        <v>9</v>
      </c>
      <c r="AG32" s="87"/>
      <c r="AH32" s="87">
        <v>9</v>
      </c>
      <c r="AI32" s="87"/>
      <c r="AJ32" s="87"/>
      <c r="AK32" s="88">
        <v>18</v>
      </c>
      <c r="AL32" s="87">
        <v>3</v>
      </c>
      <c r="AM32" s="87"/>
      <c r="AN32" s="87">
        <v>25</v>
      </c>
      <c r="AO32" s="87"/>
      <c r="AP32" s="87"/>
      <c r="AQ32" s="88">
        <v>28</v>
      </c>
      <c r="AR32" s="87">
        <v>12</v>
      </c>
      <c r="AS32" s="87"/>
      <c r="AT32" s="87">
        <v>22</v>
      </c>
      <c r="AU32" s="87"/>
      <c r="AV32" s="87"/>
      <c r="AW32" s="88">
        <v>34</v>
      </c>
      <c r="AX32" s="87">
        <v>16</v>
      </c>
      <c r="AY32" s="87"/>
      <c r="AZ32" s="87">
        <v>23</v>
      </c>
      <c r="BA32" s="87"/>
      <c r="BB32" s="87"/>
      <c r="BC32" s="88">
        <v>39</v>
      </c>
      <c r="BD32" s="84"/>
      <c r="BE32" s="84"/>
      <c r="BF32" s="84"/>
      <c r="BG32" s="84"/>
      <c r="BH32" s="84"/>
      <c r="BI32" s="89"/>
      <c r="BJ32" s="30">
        <v>19</v>
      </c>
      <c r="BK32" s="30"/>
      <c r="BL32" s="30">
        <v>19</v>
      </c>
      <c r="BM32" s="30"/>
      <c r="BN32" s="30"/>
      <c r="BO32" s="45">
        <v>38</v>
      </c>
      <c r="BP32" s="30">
        <v>18</v>
      </c>
      <c r="BQ32" s="30"/>
      <c r="BR32" s="30">
        <v>32</v>
      </c>
      <c r="BS32" s="30"/>
      <c r="BT32" s="30"/>
      <c r="BU32" s="30"/>
      <c r="BV32" s="45">
        <f t="shared" si="2"/>
        <v>50</v>
      </c>
      <c r="BW32" s="30">
        <v>24</v>
      </c>
      <c r="BX32" s="30">
        <v>0</v>
      </c>
      <c r="BY32" s="30">
        <v>37</v>
      </c>
      <c r="BZ32" s="30">
        <v>0</v>
      </c>
      <c r="CA32" s="30">
        <v>0</v>
      </c>
      <c r="CB32" s="30">
        <v>0</v>
      </c>
      <c r="CC32" s="45">
        <f t="shared" si="1"/>
        <v>61</v>
      </c>
    </row>
    <row r="33" spans="1:81" x14ac:dyDescent="0.25">
      <c r="A33" s="27" t="s">
        <v>1237</v>
      </c>
      <c r="B33" s="87">
        <v>1</v>
      </c>
      <c r="C33" s="87">
        <v>0</v>
      </c>
      <c r="D33" s="87">
        <v>0</v>
      </c>
      <c r="E33" s="87">
        <v>0</v>
      </c>
      <c r="F33" s="87">
        <v>0</v>
      </c>
      <c r="G33" s="45">
        <f t="shared" si="0"/>
        <v>1</v>
      </c>
      <c r="H33" s="87">
        <v>4</v>
      </c>
      <c r="I33" s="87"/>
      <c r="J33" s="87">
        <v>1</v>
      </c>
      <c r="K33" s="87"/>
      <c r="L33" s="87"/>
      <c r="M33" s="88">
        <v>5</v>
      </c>
      <c r="N33" s="87">
        <v>1</v>
      </c>
      <c r="O33" s="87"/>
      <c r="P33" s="87">
        <v>1</v>
      </c>
      <c r="Q33" s="87"/>
      <c r="R33" s="87"/>
      <c r="S33" s="88">
        <v>2</v>
      </c>
      <c r="T33" s="87">
        <v>2</v>
      </c>
      <c r="U33" s="87"/>
      <c r="V33" s="87"/>
      <c r="W33" s="87"/>
      <c r="X33" s="87"/>
      <c r="Y33" s="88">
        <v>2</v>
      </c>
      <c r="Z33" s="87"/>
      <c r="AA33" s="87"/>
      <c r="AB33" s="87">
        <v>3</v>
      </c>
      <c r="AC33" s="87"/>
      <c r="AD33" s="87"/>
      <c r="AE33" s="88">
        <v>3</v>
      </c>
      <c r="AF33" s="87">
        <v>4</v>
      </c>
      <c r="AG33" s="87"/>
      <c r="AH33" s="87">
        <v>1</v>
      </c>
      <c r="AI33" s="87"/>
      <c r="AJ33" s="87"/>
      <c r="AK33" s="88">
        <v>5</v>
      </c>
      <c r="AL33" s="87"/>
      <c r="AM33" s="87"/>
      <c r="AN33" s="87">
        <v>2</v>
      </c>
      <c r="AO33" s="87"/>
      <c r="AP33" s="87"/>
      <c r="AQ33" s="88">
        <v>2</v>
      </c>
      <c r="AR33" s="87">
        <v>6</v>
      </c>
      <c r="AS33" s="87"/>
      <c r="AT33" s="87"/>
      <c r="AU33" s="87"/>
      <c r="AV33" s="87"/>
      <c r="AW33" s="88">
        <v>6</v>
      </c>
      <c r="AX33" s="87">
        <v>2</v>
      </c>
      <c r="AY33" s="87"/>
      <c r="AZ33" s="87">
        <v>1</v>
      </c>
      <c r="BA33" s="87"/>
      <c r="BB33" s="87"/>
      <c r="BC33" s="88">
        <v>3</v>
      </c>
      <c r="BD33" s="84">
        <v>1</v>
      </c>
      <c r="BE33" s="84"/>
      <c r="BF33" s="84"/>
      <c r="BG33" s="84"/>
      <c r="BH33" s="84"/>
      <c r="BI33" s="89">
        <v>1</v>
      </c>
      <c r="BJ33" s="30">
        <v>2</v>
      </c>
      <c r="BK33" s="30"/>
      <c r="BL33" s="30">
        <v>1</v>
      </c>
      <c r="BM33" s="30"/>
      <c r="BN33" s="30"/>
      <c r="BO33" s="45">
        <v>3</v>
      </c>
      <c r="BP33" s="30">
        <v>3</v>
      </c>
      <c r="BQ33" s="30"/>
      <c r="BR33" s="30"/>
      <c r="BS33" s="30"/>
      <c r="BT33" s="30"/>
      <c r="BU33" s="30"/>
      <c r="BV33" s="45">
        <f t="shared" si="2"/>
        <v>3</v>
      </c>
      <c r="BW33" s="30">
        <v>2</v>
      </c>
      <c r="BX33" s="30">
        <v>0</v>
      </c>
      <c r="BY33" s="30">
        <v>3</v>
      </c>
      <c r="BZ33" s="30">
        <v>0</v>
      </c>
      <c r="CA33" s="30">
        <v>0</v>
      </c>
      <c r="CB33" s="30">
        <v>0</v>
      </c>
      <c r="CC33" s="45">
        <f t="shared" si="1"/>
        <v>5</v>
      </c>
    </row>
    <row r="34" spans="1:81" x14ac:dyDescent="0.25">
      <c r="A34" s="27" t="s">
        <v>1238</v>
      </c>
      <c r="B34" s="87">
        <v>8</v>
      </c>
      <c r="C34" s="87">
        <v>0</v>
      </c>
      <c r="D34" s="87">
        <v>14</v>
      </c>
      <c r="E34" s="87">
        <v>0</v>
      </c>
      <c r="F34" s="87">
        <v>8</v>
      </c>
      <c r="G34" s="45">
        <f t="shared" si="0"/>
        <v>30</v>
      </c>
      <c r="H34" s="87">
        <v>5</v>
      </c>
      <c r="I34" s="87"/>
      <c r="J34" s="87">
        <v>4</v>
      </c>
      <c r="K34" s="87"/>
      <c r="L34" s="87">
        <v>14</v>
      </c>
      <c r="M34" s="88">
        <v>23</v>
      </c>
      <c r="N34" s="87">
        <v>2</v>
      </c>
      <c r="O34" s="87"/>
      <c r="P34" s="87">
        <v>4</v>
      </c>
      <c r="Q34" s="87"/>
      <c r="R34" s="87">
        <v>15</v>
      </c>
      <c r="S34" s="88">
        <v>21</v>
      </c>
      <c r="T34" s="87">
        <v>3</v>
      </c>
      <c r="U34" s="87"/>
      <c r="V34" s="87">
        <v>4</v>
      </c>
      <c r="W34" s="87"/>
      <c r="X34" s="87">
        <v>22</v>
      </c>
      <c r="Y34" s="88">
        <v>29</v>
      </c>
      <c r="Z34" s="87">
        <v>2</v>
      </c>
      <c r="AA34" s="87"/>
      <c r="AB34" s="87">
        <v>6</v>
      </c>
      <c r="AC34" s="87"/>
      <c r="AD34" s="87">
        <v>14</v>
      </c>
      <c r="AE34" s="88">
        <v>22</v>
      </c>
      <c r="AF34" s="87">
        <v>3</v>
      </c>
      <c r="AG34" s="87"/>
      <c r="AH34" s="87">
        <v>2</v>
      </c>
      <c r="AI34" s="87"/>
      <c r="AJ34" s="87">
        <v>25</v>
      </c>
      <c r="AK34" s="88">
        <v>30</v>
      </c>
      <c r="AL34" s="87">
        <v>3</v>
      </c>
      <c r="AM34" s="87"/>
      <c r="AN34" s="87">
        <v>2</v>
      </c>
      <c r="AO34" s="87"/>
      <c r="AP34" s="87">
        <v>18</v>
      </c>
      <c r="AQ34" s="88">
        <v>23</v>
      </c>
      <c r="AR34" s="87">
        <v>1</v>
      </c>
      <c r="AS34" s="87"/>
      <c r="AT34" s="87">
        <v>2</v>
      </c>
      <c r="AU34" s="87"/>
      <c r="AV34" s="87">
        <v>10</v>
      </c>
      <c r="AW34" s="88">
        <v>13</v>
      </c>
      <c r="AX34" s="87">
        <v>1</v>
      </c>
      <c r="AY34" s="87"/>
      <c r="AZ34" s="87">
        <v>2</v>
      </c>
      <c r="BA34" s="87"/>
      <c r="BB34" s="87">
        <v>3</v>
      </c>
      <c r="BC34" s="88">
        <v>6</v>
      </c>
      <c r="BD34" s="84">
        <v>1</v>
      </c>
      <c r="BE34" s="84"/>
      <c r="BF34" s="84">
        <v>3</v>
      </c>
      <c r="BG34" s="84"/>
      <c r="BH34" s="84"/>
      <c r="BI34" s="89">
        <v>4</v>
      </c>
      <c r="BJ34" s="30">
        <v>5</v>
      </c>
      <c r="BK34" s="30"/>
      <c r="BL34" s="30">
        <v>1</v>
      </c>
      <c r="BM34" s="30"/>
      <c r="BN34" s="30"/>
      <c r="BO34" s="45">
        <v>6</v>
      </c>
      <c r="BP34" s="30">
        <v>4</v>
      </c>
      <c r="BQ34" s="30"/>
      <c r="BR34" s="30">
        <v>2</v>
      </c>
      <c r="BS34" s="30"/>
      <c r="BT34" s="30"/>
      <c r="BU34" s="30"/>
      <c r="BV34" s="45">
        <f t="shared" si="2"/>
        <v>6</v>
      </c>
      <c r="BW34" s="30">
        <v>1</v>
      </c>
      <c r="BX34" s="30">
        <v>0</v>
      </c>
      <c r="BY34" s="30">
        <v>13</v>
      </c>
      <c r="BZ34" s="30">
        <v>0</v>
      </c>
      <c r="CA34" s="30">
        <v>1</v>
      </c>
      <c r="CB34" s="30">
        <v>0</v>
      </c>
      <c r="CC34" s="45">
        <f t="shared" si="1"/>
        <v>15</v>
      </c>
    </row>
    <row r="35" spans="1:81" x14ac:dyDescent="0.25">
      <c r="A35" s="27" t="s">
        <v>1239</v>
      </c>
      <c r="B35" s="87">
        <v>0</v>
      </c>
      <c r="C35" s="87">
        <v>0</v>
      </c>
      <c r="D35" s="87">
        <v>0</v>
      </c>
      <c r="E35" s="87">
        <v>0</v>
      </c>
      <c r="F35" s="87">
        <v>0</v>
      </c>
      <c r="G35" s="45">
        <f t="shared" si="0"/>
        <v>0</v>
      </c>
      <c r="H35" s="87"/>
      <c r="I35" s="87"/>
      <c r="J35" s="87"/>
      <c r="K35" s="87"/>
      <c r="L35" s="87"/>
      <c r="M35" s="88">
        <v>0</v>
      </c>
      <c r="N35" s="87">
        <v>1</v>
      </c>
      <c r="O35" s="87"/>
      <c r="P35" s="87"/>
      <c r="Q35" s="87"/>
      <c r="R35" s="87"/>
      <c r="S35" s="88">
        <v>1</v>
      </c>
      <c r="T35" s="87"/>
      <c r="U35" s="87"/>
      <c r="V35" s="87">
        <v>1</v>
      </c>
      <c r="W35" s="87"/>
      <c r="X35" s="87"/>
      <c r="Y35" s="88">
        <v>1</v>
      </c>
      <c r="Z35" s="87"/>
      <c r="AA35" s="87"/>
      <c r="AB35" s="87"/>
      <c r="AC35" s="87"/>
      <c r="AD35" s="87"/>
      <c r="AE35" s="88">
        <v>0</v>
      </c>
      <c r="AF35" s="87"/>
      <c r="AG35" s="87"/>
      <c r="AH35" s="87"/>
      <c r="AI35" s="87"/>
      <c r="AJ35" s="87"/>
      <c r="AK35" s="88">
        <v>0</v>
      </c>
      <c r="AL35" s="87"/>
      <c r="AM35" s="87"/>
      <c r="AN35" s="87"/>
      <c r="AO35" s="87"/>
      <c r="AP35" s="87"/>
      <c r="AQ35" s="88">
        <v>0</v>
      </c>
      <c r="AR35" s="87"/>
      <c r="AS35" s="87"/>
      <c r="AT35" s="87"/>
      <c r="AU35" s="87"/>
      <c r="AV35" s="87"/>
      <c r="AW35" s="88">
        <v>0</v>
      </c>
      <c r="AX35" s="87">
        <v>2</v>
      </c>
      <c r="AY35" s="87"/>
      <c r="AZ35" s="87">
        <v>2</v>
      </c>
      <c r="BA35" s="87"/>
      <c r="BB35" s="87"/>
      <c r="BC35" s="88">
        <v>4</v>
      </c>
      <c r="BD35" s="84">
        <v>1</v>
      </c>
      <c r="BE35" s="84"/>
      <c r="BF35" s="84">
        <v>2</v>
      </c>
      <c r="BG35" s="84"/>
      <c r="BH35" s="84"/>
      <c r="BI35" s="89">
        <v>3</v>
      </c>
      <c r="BJ35" s="30">
        <v>1</v>
      </c>
      <c r="BK35" s="30"/>
      <c r="BL35" s="30"/>
      <c r="BM35" s="30"/>
      <c r="BN35" s="30"/>
      <c r="BO35" s="45">
        <v>1</v>
      </c>
      <c r="BP35" s="30"/>
      <c r="BQ35" s="30"/>
      <c r="BR35" s="30"/>
      <c r="BS35" s="30"/>
      <c r="BT35" s="30"/>
      <c r="BU35" s="30"/>
      <c r="BV35" s="45">
        <f t="shared" si="2"/>
        <v>0</v>
      </c>
      <c r="BW35" s="30">
        <v>1</v>
      </c>
      <c r="BX35" s="30">
        <v>0</v>
      </c>
      <c r="BY35" s="30">
        <v>1</v>
      </c>
      <c r="BZ35" s="30">
        <v>0</v>
      </c>
      <c r="CA35" s="30">
        <v>0</v>
      </c>
      <c r="CB35" s="30">
        <v>0</v>
      </c>
      <c r="CC35" s="45">
        <f t="shared" si="1"/>
        <v>2</v>
      </c>
    </row>
    <row r="36" spans="1:81" x14ac:dyDescent="0.25">
      <c r="A36" s="27" t="s">
        <v>1240</v>
      </c>
      <c r="B36" s="87">
        <v>0</v>
      </c>
      <c r="C36" s="87">
        <v>0</v>
      </c>
      <c r="D36" s="87">
        <v>1</v>
      </c>
      <c r="E36" s="87">
        <v>0</v>
      </c>
      <c r="F36" s="87">
        <v>0</v>
      </c>
      <c r="G36" s="45">
        <f t="shared" si="0"/>
        <v>1</v>
      </c>
      <c r="H36" s="87"/>
      <c r="I36" s="87"/>
      <c r="J36" s="87"/>
      <c r="K36" s="87"/>
      <c r="L36" s="87"/>
      <c r="M36" s="88">
        <v>0</v>
      </c>
      <c r="N36" s="87"/>
      <c r="O36" s="87"/>
      <c r="P36" s="87"/>
      <c r="Q36" s="87"/>
      <c r="R36" s="87"/>
      <c r="S36" s="88">
        <v>0</v>
      </c>
      <c r="T36" s="87"/>
      <c r="U36" s="87"/>
      <c r="V36" s="87"/>
      <c r="W36" s="87"/>
      <c r="X36" s="87"/>
      <c r="Y36" s="88">
        <v>0</v>
      </c>
      <c r="Z36" s="87"/>
      <c r="AA36" s="87"/>
      <c r="AB36" s="87"/>
      <c r="AC36" s="87"/>
      <c r="AD36" s="87"/>
      <c r="AE36" s="88">
        <v>0</v>
      </c>
      <c r="AF36" s="87"/>
      <c r="AG36" s="87"/>
      <c r="AH36" s="87"/>
      <c r="AI36" s="87"/>
      <c r="AJ36" s="87"/>
      <c r="AK36" s="88">
        <v>0</v>
      </c>
      <c r="AL36" s="87"/>
      <c r="AM36" s="87"/>
      <c r="AN36" s="87"/>
      <c r="AO36" s="87"/>
      <c r="AP36" s="87"/>
      <c r="AQ36" s="88">
        <v>0</v>
      </c>
      <c r="AR36" s="87"/>
      <c r="AS36" s="87"/>
      <c r="AT36" s="87"/>
      <c r="AU36" s="87"/>
      <c r="AV36" s="87"/>
      <c r="AW36" s="88">
        <v>0</v>
      </c>
      <c r="AX36" s="87"/>
      <c r="AY36" s="87"/>
      <c r="AZ36" s="87"/>
      <c r="BA36" s="87"/>
      <c r="BB36" s="87"/>
      <c r="BC36" s="88"/>
      <c r="BD36" s="84"/>
      <c r="BE36" s="84"/>
      <c r="BF36" s="84"/>
      <c r="BG36" s="84"/>
      <c r="BH36" s="84"/>
      <c r="BI36" s="89"/>
      <c r="BJ36" s="30"/>
      <c r="BK36" s="30"/>
      <c r="BL36" s="30"/>
      <c r="BM36" s="30"/>
      <c r="BN36" s="30"/>
      <c r="BO36" s="45"/>
      <c r="BP36" s="30"/>
      <c r="BQ36" s="30"/>
      <c r="BR36" s="30"/>
      <c r="BS36" s="30"/>
      <c r="BT36" s="30"/>
      <c r="BU36" s="30"/>
      <c r="BV36" s="45">
        <f t="shared" si="2"/>
        <v>0</v>
      </c>
      <c r="BW36" s="30">
        <v>0</v>
      </c>
      <c r="BX36" s="30">
        <v>0</v>
      </c>
      <c r="BY36" s="30">
        <v>0</v>
      </c>
      <c r="BZ36" s="30">
        <v>0</v>
      </c>
      <c r="CA36" s="30">
        <v>0</v>
      </c>
      <c r="CB36" s="30">
        <v>0</v>
      </c>
      <c r="CC36" s="45">
        <f t="shared" si="1"/>
        <v>0</v>
      </c>
    </row>
    <row r="37" spans="1:81" x14ac:dyDescent="0.25">
      <c r="A37" s="27" t="s">
        <v>1241</v>
      </c>
      <c r="B37" s="87">
        <v>4</v>
      </c>
      <c r="C37" s="87"/>
      <c r="D37" s="87"/>
      <c r="E37" s="87"/>
      <c r="F37" s="87"/>
      <c r="G37" s="45">
        <f t="shared" si="0"/>
        <v>4</v>
      </c>
      <c r="H37" s="87"/>
      <c r="I37" s="87"/>
      <c r="J37" s="87">
        <v>1</v>
      </c>
      <c r="K37" s="87"/>
      <c r="L37" s="87"/>
      <c r="M37" s="88">
        <v>1</v>
      </c>
      <c r="N37" s="87">
        <v>1</v>
      </c>
      <c r="O37" s="87"/>
      <c r="P37" s="87">
        <v>2</v>
      </c>
      <c r="Q37" s="87"/>
      <c r="R37" s="87"/>
      <c r="S37" s="88">
        <v>3</v>
      </c>
      <c r="T37" s="87">
        <v>3</v>
      </c>
      <c r="U37" s="87"/>
      <c r="V37" s="87">
        <v>3</v>
      </c>
      <c r="W37" s="87"/>
      <c r="X37" s="87"/>
      <c r="Y37" s="88">
        <v>6</v>
      </c>
      <c r="Z37" s="87">
        <v>3</v>
      </c>
      <c r="AA37" s="87"/>
      <c r="AB37" s="87">
        <v>1</v>
      </c>
      <c r="AC37" s="87"/>
      <c r="AD37" s="87"/>
      <c r="AE37" s="88">
        <v>4</v>
      </c>
      <c r="AF37" s="87">
        <v>2</v>
      </c>
      <c r="AG37" s="87"/>
      <c r="AH37" s="87"/>
      <c r="AI37" s="87"/>
      <c r="AJ37" s="87"/>
      <c r="AK37" s="88">
        <v>2</v>
      </c>
      <c r="AL37" s="87">
        <v>4</v>
      </c>
      <c r="AM37" s="87"/>
      <c r="AN37" s="87">
        <v>2</v>
      </c>
      <c r="AO37" s="87"/>
      <c r="AP37" s="87"/>
      <c r="AQ37" s="88">
        <v>6</v>
      </c>
      <c r="AR37" s="87">
        <v>1</v>
      </c>
      <c r="AS37" s="87"/>
      <c r="AT37" s="87">
        <v>1</v>
      </c>
      <c r="AU37" s="87"/>
      <c r="AV37" s="87"/>
      <c r="AW37" s="88">
        <v>2</v>
      </c>
      <c r="AX37" s="87">
        <v>2</v>
      </c>
      <c r="AY37" s="87"/>
      <c r="AZ37" s="87"/>
      <c r="BA37" s="87"/>
      <c r="BB37" s="87"/>
      <c r="BC37" s="88">
        <v>2</v>
      </c>
      <c r="BD37" s="84">
        <v>4</v>
      </c>
      <c r="BE37" s="84"/>
      <c r="BF37" s="84">
        <v>2</v>
      </c>
      <c r="BG37" s="84"/>
      <c r="BH37" s="84"/>
      <c r="BI37" s="89">
        <v>6</v>
      </c>
      <c r="BJ37" s="30">
        <v>9</v>
      </c>
      <c r="BK37" s="30"/>
      <c r="BL37" s="30">
        <v>2</v>
      </c>
      <c r="BM37" s="30"/>
      <c r="BN37" s="30"/>
      <c r="BO37" s="45">
        <v>11</v>
      </c>
      <c r="BP37" s="30">
        <v>3</v>
      </c>
      <c r="BQ37" s="30"/>
      <c r="BR37" s="30">
        <v>1</v>
      </c>
      <c r="BS37" s="30"/>
      <c r="BT37" s="30"/>
      <c r="BU37" s="30"/>
      <c r="BV37" s="45">
        <f t="shared" si="2"/>
        <v>4</v>
      </c>
      <c r="BW37" s="30">
        <v>3</v>
      </c>
      <c r="BX37" s="30">
        <v>0</v>
      </c>
      <c r="BY37" s="30">
        <v>9</v>
      </c>
      <c r="BZ37" s="30">
        <v>0</v>
      </c>
      <c r="CA37" s="30">
        <v>0</v>
      </c>
      <c r="CB37" s="30">
        <v>0</v>
      </c>
      <c r="CC37" s="45">
        <f t="shared" si="1"/>
        <v>12</v>
      </c>
    </row>
    <row r="38" spans="1:81" x14ac:dyDescent="0.25">
      <c r="A38" s="27" t="s">
        <v>1242</v>
      </c>
      <c r="B38" s="87"/>
      <c r="C38" s="87"/>
      <c r="D38" s="87">
        <v>1</v>
      </c>
      <c r="E38" s="87"/>
      <c r="F38" s="87"/>
      <c r="G38" s="45">
        <f t="shared" si="0"/>
        <v>1</v>
      </c>
      <c r="H38" s="87"/>
      <c r="I38" s="87"/>
      <c r="J38" s="87"/>
      <c r="K38" s="87"/>
      <c r="L38" s="87"/>
      <c r="M38" s="88">
        <v>0</v>
      </c>
      <c r="N38" s="87"/>
      <c r="O38" s="87"/>
      <c r="P38" s="87"/>
      <c r="Q38" s="87"/>
      <c r="R38" s="87"/>
      <c r="S38" s="88">
        <v>0</v>
      </c>
      <c r="T38" s="87"/>
      <c r="U38" s="87"/>
      <c r="V38" s="87"/>
      <c r="W38" s="87"/>
      <c r="X38" s="87"/>
      <c r="Y38" s="88">
        <v>0</v>
      </c>
      <c r="Z38" s="87"/>
      <c r="AA38" s="87"/>
      <c r="AB38" s="87"/>
      <c r="AC38" s="87"/>
      <c r="AD38" s="87"/>
      <c r="AE38" s="88">
        <v>0</v>
      </c>
      <c r="AF38" s="87"/>
      <c r="AG38" s="87"/>
      <c r="AH38" s="87"/>
      <c r="AI38" s="87"/>
      <c r="AJ38" s="87"/>
      <c r="AK38" s="88">
        <v>0</v>
      </c>
      <c r="AL38" s="87"/>
      <c r="AM38" s="87"/>
      <c r="AN38" s="87"/>
      <c r="AO38" s="87"/>
      <c r="AP38" s="87"/>
      <c r="AQ38" s="88">
        <v>0</v>
      </c>
      <c r="AR38" s="87"/>
      <c r="AS38" s="87"/>
      <c r="AT38" s="87"/>
      <c r="AU38" s="87"/>
      <c r="AV38" s="87"/>
      <c r="AW38" s="88">
        <v>0</v>
      </c>
      <c r="AX38" s="87"/>
      <c r="AY38" s="87"/>
      <c r="AZ38" s="87">
        <v>1</v>
      </c>
      <c r="BA38" s="87"/>
      <c r="BB38" s="87"/>
      <c r="BC38" s="88">
        <v>1</v>
      </c>
      <c r="BD38" s="84"/>
      <c r="BE38" s="84"/>
      <c r="BF38" s="84"/>
      <c r="BG38" s="84"/>
      <c r="BH38" s="84"/>
      <c r="BI38" s="89"/>
      <c r="BJ38" s="30"/>
      <c r="BK38" s="30"/>
      <c r="BL38" s="30"/>
      <c r="BM38" s="30"/>
      <c r="BN38" s="30"/>
      <c r="BO38" s="45"/>
      <c r="BP38" s="30"/>
      <c r="BQ38" s="30"/>
      <c r="BR38" s="30"/>
      <c r="BS38" s="30"/>
      <c r="BT38" s="30"/>
      <c r="BU38" s="30"/>
      <c r="BV38" s="45">
        <f t="shared" si="2"/>
        <v>0</v>
      </c>
      <c r="BW38" s="30">
        <v>0</v>
      </c>
      <c r="BX38" s="30">
        <v>0</v>
      </c>
      <c r="BY38" s="30">
        <v>1</v>
      </c>
      <c r="BZ38" s="30">
        <v>0</v>
      </c>
      <c r="CA38" s="30">
        <v>0</v>
      </c>
      <c r="CB38" s="30">
        <v>0</v>
      </c>
      <c r="CC38" s="45">
        <f t="shared" si="1"/>
        <v>1</v>
      </c>
    </row>
    <row r="39" spans="1:81" x14ac:dyDescent="0.25">
      <c r="A39" s="27" t="s">
        <v>1243</v>
      </c>
      <c r="B39" s="87">
        <v>2</v>
      </c>
      <c r="C39" s="87"/>
      <c r="D39" s="87">
        <v>1</v>
      </c>
      <c r="E39" s="87"/>
      <c r="F39" s="87"/>
      <c r="G39" s="45">
        <f t="shared" si="0"/>
        <v>3</v>
      </c>
      <c r="H39" s="87">
        <v>3</v>
      </c>
      <c r="I39" s="87"/>
      <c r="J39" s="87">
        <v>1</v>
      </c>
      <c r="K39" s="87"/>
      <c r="L39" s="87"/>
      <c r="M39" s="88">
        <v>4</v>
      </c>
      <c r="N39" s="87">
        <v>2</v>
      </c>
      <c r="O39" s="87"/>
      <c r="P39" s="87"/>
      <c r="Q39" s="87"/>
      <c r="R39" s="87"/>
      <c r="S39" s="88">
        <v>2</v>
      </c>
      <c r="T39" s="87">
        <v>2</v>
      </c>
      <c r="U39" s="87"/>
      <c r="V39" s="87"/>
      <c r="W39" s="87"/>
      <c r="X39" s="87"/>
      <c r="Y39" s="88">
        <v>2</v>
      </c>
      <c r="Z39" s="87"/>
      <c r="AA39" s="87"/>
      <c r="AB39" s="87"/>
      <c r="AC39" s="87"/>
      <c r="AD39" s="87"/>
      <c r="AE39" s="88">
        <v>0</v>
      </c>
      <c r="AF39" s="87">
        <v>1</v>
      </c>
      <c r="AG39" s="87"/>
      <c r="AH39" s="87">
        <v>2</v>
      </c>
      <c r="AI39" s="87"/>
      <c r="AJ39" s="87"/>
      <c r="AK39" s="88">
        <v>3</v>
      </c>
      <c r="AL39" s="87">
        <v>1</v>
      </c>
      <c r="AM39" s="87"/>
      <c r="AN39" s="87">
        <v>2</v>
      </c>
      <c r="AO39" s="87"/>
      <c r="AP39" s="87"/>
      <c r="AQ39" s="88">
        <v>3</v>
      </c>
      <c r="AR39" s="87">
        <v>1</v>
      </c>
      <c r="AS39" s="87"/>
      <c r="AT39" s="87">
        <v>3</v>
      </c>
      <c r="AU39" s="87"/>
      <c r="AV39" s="87"/>
      <c r="AW39" s="88">
        <v>4</v>
      </c>
      <c r="AX39" s="87">
        <v>4</v>
      </c>
      <c r="AY39" s="87"/>
      <c r="AZ39" s="87">
        <v>2</v>
      </c>
      <c r="BA39" s="87"/>
      <c r="BB39" s="87"/>
      <c r="BC39" s="88">
        <v>6</v>
      </c>
      <c r="BD39" s="84">
        <v>6</v>
      </c>
      <c r="BE39" s="84"/>
      <c r="BF39" s="84">
        <v>3</v>
      </c>
      <c r="BG39" s="84"/>
      <c r="BH39" s="84"/>
      <c r="BI39" s="89">
        <v>9</v>
      </c>
      <c r="BJ39" s="30">
        <v>3</v>
      </c>
      <c r="BK39" s="30"/>
      <c r="BL39" s="30">
        <v>3</v>
      </c>
      <c r="BM39" s="30"/>
      <c r="BN39" s="30"/>
      <c r="BO39" s="45">
        <v>6</v>
      </c>
      <c r="BP39" s="30">
        <v>5</v>
      </c>
      <c r="BQ39" s="30"/>
      <c r="BR39" s="30">
        <v>7</v>
      </c>
      <c r="BS39" s="30"/>
      <c r="BT39" s="30"/>
      <c r="BU39" s="30"/>
      <c r="BV39" s="45">
        <f t="shared" si="2"/>
        <v>12</v>
      </c>
      <c r="BW39" s="30">
        <v>6</v>
      </c>
      <c r="BX39" s="30">
        <v>0</v>
      </c>
      <c r="BY39" s="30">
        <v>2</v>
      </c>
      <c r="BZ39" s="30">
        <v>0</v>
      </c>
      <c r="CA39" s="30">
        <v>0</v>
      </c>
      <c r="CB39" s="30">
        <v>0</v>
      </c>
      <c r="CC39" s="45">
        <f t="shared" si="1"/>
        <v>8</v>
      </c>
    </row>
    <row r="40" spans="1:81" x14ac:dyDescent="0.25">
      <c r="A40" s="27" t="s">
        <v>1244</v>
      </c>
      <c r="B40" s="87"/>
      <c r="C40" s="87"/>
      <c r="D40" s="87"/>
      <c r="E40" s="87"/>
      <c r="F40" s="87"/>
      <c r="G40" s="45">
        <f t="shared" si="0"/>
        <v>0</v>
      </c>
      <c r="H40" s="87"/>
      <c r="I40" s="87"/>
      <c r="J40" s="87"/>
      <c r="K40" s="87"/>
      <c r="L40" s="87"/>
      <c r="M40" s="88">
        <v>0</v>
      </c>
      <c r="N40" s="87"/>
      <c r="O40" s="87"/>
      <c r="P40" s="87"/>
      <c r="Q40" s="87"/>
      <c r="R40" s="87"/>
      <c r="S40" s="88">
        <v>0</v>
      </c>
      <c r="T40" s="87"/>
      <c r="U40" s="87"/>
      <c r="V40" s="87"/>
      <c r="W40" s="87"/>
      <c r="X40" s="87"/>
      <c r="Y40" s="88">
        <v>0</v>
      </c>
      <c r="Z40" s="87"/>
      <c r="AA40" s="87"/>
      <c r="AB40" s="87"/>
      <c r="AC40" s="87"/>
      <c r="AD40" s="87"/>
      <c r="AE40" s="88">
        <v>0</v>
      </c>
      <c r="AF40" s="87"/>
      <c r="AG40" s="87"/>
      <c r="AH40" s="87"/>
      <c r="AI40" s="87"/>
      <c r="AJ40" s="87"/>
      <c r="AK40" s="88">
        <v>0</v>
      </c>
      <c r="AL40" s="87"/>
      <c r="AM40" s="87"/>
      <c r="AN40" s="87"/>
      <c r="AO40" s="87"/>
      <c r="AP40" s="87"/>
      <c r="AQ40" s="88">
        <v>0</v>
      </c>
      <c r="AR40" s="87">
        <v>1</v>
      </c>
      <c r="AS40" s="87"/>
      <c r="AT40" s="87">
        <v>1</v>
      </c>
      <c r="AU40" s="87"/>
      <c r="AV40" s="87"/>
      <c r="AW40" s="88">
        <v>2</v>
      </c>
      <c r="AX40" s="87">
        <v>2</v>
      </c>
      <c r="AY40" s="87"/>
      <c r="AZ40" s="87">
        <v>1</v>
      </c>
      <c r="BA40" s="87"/>
      <c r="BB40" s="87"/>
      <c r="BC40" s="88">
        <v>3</v>
      </c>
      <c r="BD40" s="84">
        <v>5</v>
      </c>
      <c r="BE40" s="84"/>
      <c r="BF40" s="84"/>
      <c r="BG40" s="84"/>
      <c r="BH40" s="84"/>
      <c r="BI40" s="89">
        <v>5</v>
      </c>
      <c r="BJ40" s="30">
        <v>9</v>
      </c>
      <c r="BK40" s="30"/>
      <c r="BL40" s="30">
        <v>2</v>
      </c>
      <c r="BM40" s="30"/>
      <c r="BN40" s="30"/>
      <c r="BO40" s="45">
        <v>11</v>
      </c>
      <c r="BP40" s="30">
        <v>1</v>
      </c>
      <c r="BQ40" s="30"/>
      <c r="BR40" s="30">
        <v>4</v>
      </c>
      <c r="BS40" s="30"/>
      <c r="BT40" s="30"/>
      <c r="BU40" s="30"/>
      <c r="BV40" s="45">
        <f t="shared" si="2"/>
        <v>5</v>
      </c>
      <c r="BW40" s="30">
        <v>1</v>
      </c>
      <c r="BX40" s="30">
        <v>0</v>
      </c>
      <c r="BY40" s="30">
        <v>5</v>
      </c>
      <c r="BZ40" s="30">
        <v>0</v>
      </c>
      <c r="CA40" s="30">
        <v>0</v>
      </c>
      <c r="CB40" s="30">
        <v>0</v>
      </c>
      <c r="CC40" s="45">
        <f t="shared" si="1"/>
        <v>6</v>
      </c>
    </row>
    <row r="41" spans="1:81" x14ac:dyDescent="0.25">
      <c r="A41" s="27" t="s">
        <v>1245</v>
      </c>
      <c r="B41" s="87"/>
      <c r="C41" s="87"/>
      <c r="D41" s="87"/>
      <c r="E41" s="87"/>
      <c r="F41" s="87"/>
      <c r="G41" s="45">
        <f t="shared" si="0"/>
        <v>0</v>
      </c>
      <c r="H41" s="87"/>
      <c r="I41" s="87"/>
      <c r="J41" s="87"/>
      <c r="K41" s="87"/>
      <c r="L41" s="87"/>
      <c r="M41" s="88"/>
      <c r="N41" s="87"/>
      <c r="O41" s="87"/>
      <c r="P41" s="87"/>
      <c r="Q41" s="87"/>
      <c r="R41" s="87"/>
      <c r="S41" s="88"/>
      <c r="T41" s="87"/>
      <c r="U41" s="87"/>
      <c r="V41" s="87"/>
      <c r="W41" s="87"/>
      <c r="X41" s="87"/>
      <c r="Y41" s="88"/>
      <c r="Z41" s="87"/>
      <c r="AA41" s="87"/>
      <c r="AB41" s="87"/>
      <c r="AC41" s="87"/>
      <c r="AD41" s="87"/>
      <c r="AE41" s="88"/>
      <c r="AF41" s="87"/>
      <c r="AG41" s="87"/>
      <c r="AH41" s="87"/>
      <c r="AI41" s="87"/>
      <c r="AJ41" s="87"/>
      <c r="AK41" s="88"/>
      <c r="AL41" s="87"/>
      <c r="AM41" s="87"/>
      <c r="AN41" s="87"/>
      <c r="AO41" s="87"/>
      <c r="AP41" s="87"/>
      <c r="AQ41" s="88"/>
      <c r="AR41" s="87"/>
      <c r="AS41" s="87"/>
      <c r="AT41" s="87"/>
      <c r="AU41" s="87"/>
      <c r="AV41" s="87"/>
      <c r="AW41" s="88"/>
      <c r="AX41" s="87"/>
      <c r="AY41" s="87"/>
      <c r="AZ41" s="87"/>
      <c r="BA41" s="87"/>
      <c r="BB41" s="87"/>
      <c r="BC41" s="88"/>
      <c r="BD41" s="84"/>
      <c r="BE41" s="84"/>
      <c r="BF41" s="84"/>
      <c r="BG41" s="84"/>
      <c r="BH41" s="84"/>
      <c r="BI41" s="89"/>
      <c r="BJ41" s="30">
        <v>1</v>
      </c>
      <c r="BK41" s="30"/>
      <c r="BL41" s="30">
        <v>1</v>
      </c>
      <c r="BM41" s="30"/>
      <c r="BN41" s="30"/>
      <c r="BO41" s="45">
        <v>2</v>
      </c>
      <c r="BP41" s="30">
        <v>7</v>
      </c>
      <c r="BQ41" s="30"/>
      <c r="BR41" s="30">
        <v>4</v>
      </c>
      <c r="BS41" s="30"/>
      <c r="BT41" s="30"/>
      <c r="BU41" s="30"/>
      <c r="BV41" s="45">
        <f t="shared" si="2"/>
        <v>11</v>
      </c>
      <c r="BW41" s="30">
        <v>8</v>
      </c>
      <c r="BX41" s="30">
        <v>0</v>
      </c>
      <c r="BY41" s="30">
        <v>12</v>
      </c>
      <c r="BZ41" s="30">
        <v>0</v>
      </c>
      <c r="CA41" s="30">
        <v>0</v>
      </c>
      <c r="CB41" s="30">
        <v>0</v>
      </c>
      <c r="CC41" s="45">
        <f t="shared" si="1"/>
        <v>20</v>
      </c>
    </row>
    <row r="42" spans="1:81" x14ac:dyDescent="0.25">
      <c r="A42" s="27" t="s">
        <v>1246</v>
      </c>
      <c r="B42" s="87">
        <v>1</v>
      </c>
      <c r="C42" s="87"/>
      <c r="D42" s="87"/>
      <c r="E42" s="87"/>
      <c r="F42" s="87"/>
      <c r="G42" s="45">
        <f t="shared" si="0"/>
        <v>1</v>
      </c>
      <c r="H42" s="87"/>
      <c r="I42" s="87"/>
      <c r="J42" s="87"/>
      <c r="K42" s="87"/>
      <c r="L42" s="87"/>
      <c r="M42" s="88">
        <v>0</v>
      </c>
      <c r="N42" s="87">
        <v>3</v>
      </c>
      <c r="O42" s="87"/>
      <c r="P42" s="87">
        <v>3</v>
      </c>
      <c r="Q42" s="87"/>
      <c r="R42" s="87"/>
      <c r="S42" s="88">
        <v>6</v>
      </c>
      <c r="T42" s="87">
        <v>3</v>
      </c>
      <c r="U42" s="87"/>
      <c r="V42" s="87"/>
      <c r="W42" s="87"/>
      <c r="X42" s="87"/>
      <c r="Y42" s="88">
        <v>3</v>
      </c>
      <c r="Z42" s="87">
        <v>2</v>
      </c>
      <c r="AA42" s="87"/>
      <c r="AB42" s="87">
        <v>1</v>
      </c>
      <c r="AC42" s="87"/>
      <c r="AD42" s="87"/>
      <c r="AE42" s="88">
        <v>3</v>
      </c>
      <c r="AF42" s="87">
        <v>3</v>
      </c>
      <c r="AG42" s="87"/>
      <c r="AH42" s="87">
        <v>2</v>
      </c>
      <c r="AI42" s="87"/>
      <c r="AJ42" s="87"/>
      <c r="AK42" s="88">
        <v>5</v>
      </c>
      <c r="AL42" s="87">
        <v>2</v>
      </c>
      <c r="AM42" s="87"/>
      <c r="AN42" s="87">
        <v>2</v>
      </c>
      <c r="AO42" s="87"/>
      <c r="AP42" s="87"/>
      <c r="AQ42" s="88">
        <v>4</v>
      </c>
      <c r="AR42" s="87">
        <v>6</v>
      </c>
      <c r="AS42" s="87"/>
      <c r="AT42" s="87"/>
      <c r="AU42" s="87"/>
      <c r="AV42" s="87"/>
      <c r="AW42" s="88">
        <v>6</v>
      </c>
      <c r="AX42" s="87">
        <v>3</v>
      </c>
      <c r="AY42" s="87"/>
      <c r="AZ42" s="87"/>
      <c r="BA42" s="87"/>
      <c r="BB42" s="87"/>
      <c r="BC42" s="88">
        <v>3</v>
      </c>
      <c r="BD42" s="84">
        <v>8</v>
      </c>
      <c r="BE42" s="84"/>
      <c r="BF42" s="84">
        <v>2</v>
      </c>
      <c r="BG42" s="84"/>
      <c r="BH42" s="84"/>
      <c r="BI42" s="89">
        <v>10</v>
      </c>
      <c r="BJ42" s="30">
        <v>6</v>
      </c>
      <c r="BK42" s="30"/>
      <c r="BL42" s="30"/>
      <c r="BM42" s="30"/>
      <c r="BN42" s="30"/>
      <c r="BO42" s="45">
        <v>6</v>
      </c>
      <c r="BP42" s="30">
        <v>3</v>
      </c>
      <c r="BQ42" s="30"/>
      <c r="BR42" s="30"/>
      <c r="BS42" s="30"/>
      <c r="BT42" s="30"/>
      <c r="BU42" s="30"/>
      <c r="BV42" s="45">
        <f t="shared" si="2"/>
        <v>3</v>
      </c>
      <c r="BW42" s="30">
        <v>0</v>
      </c>
      <c r="BX42" s="30">
        <v>0</v>
      </c>
      <c r="BY42" s="30">
        <v>5</v>
      </c>
      <c r="BZ42" s="30">
        <v>0</v>
      </c>
      <c r="CA42" s="30">
        <v>0</v>
      </c>
      <c r="CB42" s="30">
        <v>0</v>
      </c>
      <c r="CC42" s="45">
        <f t="shared" si="1"/>
        <v>5</v>
      </c>
    </row>
    <row r="43" spans="1:81" x14ac:dyDescent="0.25">
      <c r="A43" s="27" t="s">
        <v>1247</v>
      </c>
      <c r="B43" s="87">
        <v>1</v>
      </c>
      <c r="C43" s="87"/>
      <c r="D43" s="87"/>
      <c r="E43" s="87">
        <v>1</v>
      </c>
      <c r="F43" s="87"/>
      <c r="G43" s="45">
        <f t="shared" si="0"/>
        <v>2</v>
      </c>
      <c r="H43" s="87"/>
      <c r="I43" s="87"/>
      <c r="J43" s="87">
        <v>1</v>
      </c>
      <c r="K43" s="87"/>
      <c r="L43" s="87"/>
      <c r="M43" s="88">
        <v>1</v>
      </c>
      <c r="N43" s="87">
        <v>2</v>
      </c>
      <c r="O43" s="87"/>
      <c r="P43" s="87"/>
      <c r="Q43" s="87"/>
      <c r="R43" s="87"/>
      <c r="S43" s="88">
        <v>2</v>
      </c>
      <c r="T43" s="87">
        <v>3</v>
      </c>
      <c r="U43" s="87"/>
      <c r="V43" s="87">
        <v>5</v>
      </c>
      <c r="W43" s="87"/>
      <c r="X43" s="87"/>
      <c r="Y43" s="88">
        <v>8</v>
      </c>
      <c r="Z43" s="87">
        <v>1</v>
      </c>
      <c r="AA43" s="87"/>
      <c r="AB43" s="87">
        <v>1</v>
      </c>
      <c r="AC43" s="87"/>
      <c r="AD43" s="87"/>
      <c r="AE43" s="88">
        <v>2</v>
      </c>
      <c r="AF43" s="87">
        <v>1</v>
      </c>
      <c r="AG43" s="87"/>
      <c r="AH43" s="87"/>
      <c r="AI43" s="87"/>
      <c r="AJ43" s="87"/>
      <c r="AK43" s="88">
        <v>1</v>
      </c>
      <c r="AL43" s="87">
        <v>2</v>
      </c>
      <c r="AM43" s="87"/>
      <c r="AN43" s="87">
        <v>2</v>
      </c>
      <c r="AO43" s="87"/>
      <c r="AP43" s="87"/>
      <c r="AQ43" s="88">
        <v>4</v>
      </c>
      <c r="AR43" s="87">
        <v>1</v>
      </c>
      <c r="AS43" s="87"/>
      <c r="AT43" s="87">
        <v>5</v>
      </c>
      <c r="AU43" s="87"/>
      <c r="AV43" s="87"/>
      <c r="AW43" s="88">
        <v>6</v>
      </c>
      <c r="AX43" s="87">
        <v>5</v>
      </c>
      <c r="AY43" s="87"/>
      <c r="AZ43" s="87">
        <v>4</v>
      </c>
      <c r="BA43" s="87"/>
      <c r="BB43" s="87"/>
      <c r="BC43" s="88">
        <v>9</v>
      </c>
      <c r="BD43" s="84">
        <v>9</v>
      </c>
      <c r="BE43" s="84"/>
      <c r="BF43" s="84">
        <v>2</v>
      </c>
      <c r="BG43" s="84"/>
      <c r="BH43" s="84"/>
      <c r="BI43" s="89">
        <v>11</v>
      </c>
      <c r="BJ43" s="30">
        <v>7</v>
      </c>
      <c r="BK43" s="30"/>
      <c r="BL43" s="30">
        <v>2</v>
      </c>
      <c r="BM43" s="30"/>
      <c r="BN43" s="30"/>
      <c r="BO43" s="45">
        <v>9</v>
      </c>
      <c r="BP43" s="30">
        <v>1</v>
      </c>
      <c r="BQ43" s="30"/>
      <c r="BR43" s="30"/>
      <c r="BS43" s="30"/>
      <c r="BT43" s="30"/>
      <c r="BU43" s="30"/>
      <c r="BV43" s="45">
        <f t="shared" si="2"/>
        <v>1</v>
      </c>
      <c r="BW43" s="30">
        <v>2</v>
      </c>
      <c r="BX43" s="30">
        <v>0</v>
      </c>
      <c r="BY43" s="30">
        <v>1</v>
      </c>
      <c r="BZ43" s="30">
        <v>0</v>
      </c>
      <c r="CA43" s="30">
        <v>0</v>
      </c>
      <c r="CB43" s="30">
        <v>0</v>
      </c>
      <c r="CC43" s="45">
        <f t="shared" si="1"/>
        <v>3</v>
      </c>
    </row>
    <row r="44" spans="1:81" x14ac:dyDescent="0.25">
      <c r="A44" s="27" t="s">
        <v>1248</v>
      </c>
      <c r="B44" s="87">
        <v>11</v>
      </c>
      <c r="C44" s="87"/>
      <c r="D44" s="87">
        <v>3</v>
      </c>
      <c r="E44" s="87"/>
      <c r="F44" s="87"/>
      <c r="G44" s="45">
        <f t="shared" si="0"/>
        <v>14</v>
      </c>
      <c r="H44" s="87">
        <v>6</v>
      </c>
      <c r="I44" s="87"/>
      <c r="J44" s="87">
        <v>5</v>
      </c>
      <c r="K44" s="87"/>
      <c r="L44" s="87"/>
      <c r="M44" s="88">
        <v>11</v>
      </c>
      <c r="N44" s="87">
        <v>11</v>
      </c>
      <c r="O44" s="87"/>
      <c r="P44" s="87">
        <v>5</v>
      </c>
      <c r="Q44" s="87"/>
      <c r="R44" s="87"/>
      <c r="S44" s="88">
        <v>16</v>
      </c>
      <c r="T44" s="87">
        <v>3</v>
      </c>
      <c r="U44" s="87"/>
      <c r="V44" s="87">
        <v>1</v>
      </c>
      <c r="W44" s="87"/>
      <c r="X44" s="87"/>
      <c r="Y44" s="88">
        <v>4</v>
      </c>
      <c r="Z44" s="87">
        <v>6</v>
      </c>
      <c r="AA44" s="87"/>
      <c r="AB44" s="87">
        <v>3</v>
      </c>
      <c r="AC44" s="87"/>
      <c r="AD44" s="87"/>
      <c r="AE44" s="88">
        <v>9</v>
      </c>
      <c r="AF44" s="87">
        <v>8</v>
      </c>
      <c r="AG44" s="87"/>
      <c r="AH44" s="87"/>
      <c r="AI44" s="87"/>
      <c r="AJ44" s="87"/>
      <c r="AK44" s="88">
        <v>8</v>
      </c>
      <c r="AL44" s="87">
        <v>13</v>
      </c>
      <c r="AM44" s="87"/>
      <c r="AN44" s="87">
        <v>4</v>
      </c>
      <c r="AO44" s="87"/>
      <c r="AP44" s="87"/>
      <c r="AQ44" s="88">
        <v>17</v>
      </c>
      <c r="AR44" s="87">
        <v>11</v>
      </c>
      <c r="AS44" s="87"/>
      <c r="AT44" s="87">
        <v>3</v>
      </c>
      <c r="AU44" s="87"/>
      <c r="AV44" s="87"/>
      <c r="AW44" s="88">
        <v>14</v>
      </c>
      <c r="AX44" s="87">
        <v>16</v>
      </c>
      <c r="AY44" s="87"/>
      <c r="AZ44" s="87">
        <v>9</v>
      </c>
      <c r="BA44" s="87"/>
      <c r="BB44" s="87"/>
      <c r="BC44" s="88">
        <v>25</v>
      </c>
      <c r="BD44" s="84">
        <v>14</v>
      </c>
      <c r="BE44" s="84"/>
      <c r="BF44" s="84">
        <v>2</v>
      </c>
      <c r="BG44" s="84"/>
      <c r="BH44" s="84"/>
      <c r="BI44" s="89">
        <v>16</v>
      </c>
      <c r="BJ44" s="30">
        <v>13</v>
      </c>
      <c r="BK44" s="30">
        <v>1</v>
      </c>
      <c r="BL44" s="30">
        <v>5</v>
      </c>
      <c r="BM44" s="30"/>
      <c r="BN44" s="30"/>
      <c r="BO44" s="45">
        <v>19</v>
      </c>
      <c r="BP44" s="30">
        <v>16</v>
      </c>
      <c r="BQ44" s="30"/>
      <c r="BR44" s="30">
        <v>2</v>
      </c>
      <c r="BS44" s="30"/>
      <c r="BT44" s="30"/>
      <c r="BU44" s="30"/>
      <c r="BV44" s="45">
        <f t="shared" si="2"/>
        <v>18</v>
      </c>
      <c r="BW44" s="30">
        <v>31</v>
      </c>
      <c r="BX44" s="30">
        <v>0</v>
      </c>
      <c r="BY44" s="30">
        <v>16</v>
      </c>
      <c r="BZ44" s="30">
        <v>0</v>
      </c>
      <c r="CA44" s="30">
        <v>0</v>
      </c>
      <c r="CB44" s="30">
        <v>0</v>
      </c>
      <c r="CC44" s="45">
        <f t="shared" si="1"/>
        <v>47</v>
      </c>
    </row>
    <row r="45" spans="1:81" x14ac:dyDescent="0.25">
      <c r="A45" s="27" t="s">
        <v>1249</v>
      </c>
      <c r="B45" s="87">
        <v>9</v>
      </c>
      <c r="C45" s="87"/>
      <c r="D45" s="87">
        <v>5</v>
      </c>
      <c r="E45" s="87">
        <v>1</v>
      </c>
      <c r="F45" s="87"/>
      <c r="G45" s="45">
        <f t="shared" si="0"/>
        <v>15</v>
      </c>
      <c r="H45" s="87">
        <v>7</v>
      </c>
      <c r="I45" s="87"/>
      <c r="J45" s="87">
        <v>4</v>
      </c>
      <c r="K45" s="87"/>
      <c r="L45" s="87"/>
      <c r="M45" s="88">
        <v>11</v>
      </c>
      <c r="N45" s="87">
        <v>9</v>
      </c>
      <c r="O45" s="87"/>
      <c r="P45" s="87">
        <v>9</v>
      </c>
      <c r="Q45" s="87"/>
      <c r="R45" s="87"/>
      <c r="S45" s="88">
        <v>18</v>
      </c>
      <c r="T45" s="87">
        <v>6</v>
      </c>
      <c r="U45" s="87"/>
      <c r="V45" s="87">
        <v>4</v>
      </c>
      <c r="W45" s="87"/>
      <c r="X45" s="87"/>
      <c r="Y45" s="88">
        <v>10</v>
      </c>
      <c r="Z45" s="87">
        <v>6</v>
      </c>
      <c r="AA45" s="87"/>
      <c r="AB45" s="87">
        <v>3</v>
      </c>
      <c r="AC45" s="87"/>
      <c r="AD45" s="87"/>
      <c r="AE45" s="88">
        <v>9</v>
      </c>
      <c r="AF45" s="87">
        <v>9</v>
      </c>
      <c r="AG45" s="87"/>
      <c r="AH45" s="87">
        <v>7</v>
      </c>
      <c r="AI45" s="87"/>
      <c r="AJ45" s="87"/>
      <c r="AK45" s="88">
        <v>16</v>
      </c>
      <c r="AL45" s="87">
        <v>9</v>
      </c>
      <c r="AM45" s="87"/>
      <c r="AN45" s="87">
        <v>11</v>
      </c>
      <c r="AO45" s="87"/>
      <c r="AP45" s="87"/>
      <c r="AQ45" s="88">
        <v>20</v>
      </c>
      <c r="AR45" s="87">
        <v>14</v>
      </c>
      <c r="AS45" s="87"/>
      <c r="AT45" s="87">
        <v>4</v>
      </c>
      <c r="AU45" s="87"/>
      <c r="AV45" s="87"/>
      <c r="AW45" s="88">
        <v>18</v>
      </c>
      <c r="AX45" s="87">
        <v>7</v>
      </c>
      <c r="AY45" s="87"/>
      <c r="AZ45" s="87">
        <v>3</v>
      </c>
      <c r="BA45" s="87"/>
      <c r="BB45" s="87"/>
      <c r="BC45" s="88">
        <v>10</v>
      </c>
      <c r="BD45" s="84">
        <v>8</v>
      </c>
      <c r="BE45" s="84"/>
      <c r="BF45" s="84">
        <v>1</v>
      </c>
      <c r="BG45" s="84"/>
      <c r="BH45" s="84"/>
      <c r="BI45" s="89">
        <v>9</v>
      </c>
      <c r="BJ45" s="30">
        <v>8</v>
      </c>
      <c r="BK45" s="30"/>
      <c r="BL45" s="30">
        <v>4</v>
      </c>
      <c r="BM45" s="30"/>
      <c r="BN45" s="30"/>
      <c r="BO45" s="45">
        <v>12</v>
      </c>
      <c r="BP45" s="30">
        <v>10</v>
      </c>
      <c r="BQ45" s="30"/>
      <c r="BR45" s="30">
        <v>2</v>
      </c>
      <c r="BS45" s="30"/>
      <c r="BT45" s="30"/>
      <c r="BU45" s="30"/>
      <c r="BV45" s="45">
        <f t="shared" si="2"/>
        <v>12</v>
      </c>
      <c r="BW45" s="30">
        <v>13</v>
      </c>
      <c r="BX45" s="30">
        <v>0</v>
      </c>
      <c r="BY45" s="30">
        <v>4</v>
      </c>
      <c r="BZ45" s="30">
        <v>0</v>
      </c>
      <c r="CA45" s="30">
        <v>0</v>
      </c>
      <c r="CB45" s="30">
        <v>0</v>
      </c>
      <c r="CC45" s="45">
        <f t="shared" si="1"/>
        <v>17</v>
      </c>
    </row>
    <row r="46" spans="1:81" x14ac:dyDescent="0.25">
      <c r="A46" s="27" t="s">
        <v>1250</v>
      </c>
      <c r="B46" s="87">
        <v>7</v>
      </c>
      <c r="C46" s="87"/>
      <c r="D46" s="87">
        <v>1</v>
      </c>
      <c r="E46" s="87"/>
      <c r="F46" s="87"/>
      <c r="G46" s="45">
        <f t="shared" si="0"/>
        <v>8</v>
      </c>
      <c r="H46" s="87"/>
      <c r="I46" s="87"/>
      <c r="J46" s="87"/>
      <c r="K46" s="87"/>
      <c r="L46" s="87"/>
      <c r="M46" s="88">
        <v>0</v>
      </c>
      <c r="N46" s="87">
        <v>1</v>
      </c>
      <c r="O46" s="87"/>
      <c r="P46" s="87"/>
      <c r="Q46" s="87"/>
      <c r="R46" s="87"/>
      <c r="S46" s="88">
        <v>1</v>
      </c>
      <c r="T46" s="87">
        <v>2</v>
      </c>
      <c r="U46" s="87"/>
      <c r="V46" s="87"/>
      <c r="W46" s="87"/>
      <c r="X46" s="87"/>
      <c r="Y46" s="88">
        <v>2</v>
      </c>
      <c r="Z46" s="87">
        <v>1</v>
      </c>
      <c r="AA46" s="87"/>
      <c r="AB46" s="87">
        <v>2</v>
      </c>
      <c r="AC46" s="87"/>
      <c r="AD46" s="87"/>
      <c r="AE46" s="88">
        <v>3</v>
      </c>
      <c r="AF46" s="87"/>
      <c r="AG46" s="87"/>
      <c r="AH46" s="87">
        <v>1</v>
      </c>
      <c r="AI46" s="87"/>
      <c r="AJ46" s="87"/>
      <c r="AK46" s="88">
        <v>1</v>
      </c>
      <c r="AL46" s="87"/>
      <c r="AM46" s="87"/>
      <c r="AN46" s="87">
        <v>1</v>
      </c>
      <c r="AO46" s="87"/>
      <c r="AP46" s="87"/>
      <c r="AQ46" s="88">
        <v>1</v>
      </c>
      <c r="AR46" s="87">
        <v>2</v>
      </c>
      <c r="AS46" s="87"/>
      <c r="AT46" s="87">
        <v>3</v>
      </c>
      <c r="AU46" s="87"/>
      <c r="AV46" s="87"/>
      <c r="AW46" s="88">
        <v>5</v>
      </c>
      <c r="AX46" s="87">
        <v>3</v>
      </c>
      <c r="AY46" s="87"/>
      <c r="AZ46" s="87">
        <v>1</v>
      </c>
      <c r="BA46" s="87"/>
      <c r="BB46" s="87"/>
      <c r="BC46" s="88">
        <v>4</v>
      </c>
      <c r="BD46" s="84">
        <v>2</v>
      </c>
      <c r="BE46" s="84"/>
      <c r="BF46" s="84">
        <v>3</v>
      </c>
      <c r="BG46" s="84"/>
      <c r="BH46" s="84"/>
      <c r="BI46" s="89">
        <v>5</v>
      </c>
      <c r="BJ46" s="30">
        <v>1</v>
      </c>
      <c r="BK46" s="30"/>
      <c r="BL46" s="30">
        <v>2</v>
      </c>
      <c r="BM46" s="30"/>
      <c r="BN46" s="30"/>
      <c r="BO46" s="45">
        <v>3</v>
      </c>
      <c r="BP46" s="30">
        <v>4</v>
      </c>
      <c r="BQ46" s="30"/>
      <c r="BR46" s="30">
        <v>1</v>
      </c>
      <c r="BS46" s="30"/>
      <c r="BT46" s="30"/>
      <c r="BU46" s="30"/>
      <c r="BV46" s="45">
        <f t="shared" si="2"/>
        <v>5</v>
      </c>
      <c r="BW46" s="30">
        <v>1</v>
      </c>
      <c r="BX46" s="30">
        <v>0</v>
      </c>
      <c r="BY46" s="30">
        <v>3</v>
      </c>
      <c r="BZ46" s="30">
        <v>0</v>
      </c>
      <c r="CA46" s="30">
        <v>0</v>
      </c>
      <c r="CB46" s="30">
        <v>0</v>
      </c>
      <c r="CC46" s="45">
        <f t="shared" si="1"/>
        <v>4</v>
      </c>
    </row>
    <row r="47" spans="1:81" x14ac:dyDescent="0.25">
      <c r="A47" s="90" t="s">
        <v>1251</v>
      </c>
      <c r="B47" s="87">
        <v>0</v>
      </c>
      <c r="C47" s="87">
        <v>0</v>
      </c>
      <c r="D47" s="87"/>
      <c r="E47" s="87"/>
      <c r="F47" s="87"/>
      <c r="G47" s="45">
        <f t="shared" si="0"/>
        <v>0</v>
      </c>
      <c r="H47" s="87"/>
      <c r="I47" s="87"/>
      <c r="J47" s="87"/>
      <c r="K47" s="87"/>
      <c r="L47" s="87"/>
      <c r="M47" s="88"/>
      <c r="N47" s="87"/>
      <c r="O47" s="87"/>
      <c r="P47" s="87"/>
      <c r="Q47" s="87"/>
      <c r="R47" s="87"/>
      <c r="S47" s="88"/>
      <c r="T47" s="87"/>
      <c r="U47" s="87"/>
      <c r="V47" s="87"/>
      <c r="W47" s="87"/>
      <c r="X47" s="87"/>
      <c r="Y47" s="88"/>
      <c r="Z47" s="87"/>
      <c r="AA47" s="87"/>
      <c r="AB47" s="87"/>
      <c r="AC47" s="87"/>
      <c r="AD47" s="87"/>
      <c r="AE47" s="88"/>
      <c r="AF47" s="87"/>
      <c r="AG47" s="87"/>
      <c r="AH47" s="87"/>
      <c r="AI47" s="87"/>
      <c r="AJ47" s="87"/>
      <c r="AK47" s="88"/>
      <c r="AL47" s="87"/>
      <c r="AM47" s="87"/>
      <c r="AN47" s="87"/>
      <c r="AO47" s="87"/>
      <c r="AP47" s="87"/>
      <c r="AQ47" s="88"/>
      <c r="AR47" s="87"/>
      <c r="AS47" s="87"/>
      <c r="AT47" s="87"/>
      <c r="AU47" s="87"/>
      <c r="AV47" s="87"/>
      <c r="AW47" s="88"/>
      <c r="AX47" s="87"/>
      <c r="AY47" s="87"/>
      <c r="AZ47" s="87"/>
      <c r="BA47" s="87"/>
      <c r="BB47" s="87"/>
      <c r="BC47" s="88"/>
      <c r="BD47" s="84"/>
      <c r="BE47" s="84"/>
      <c r="BF47" s="84"/>
      <c r="BG47" s="84"/>
      <c r="BH47" s="84"/>
      <c r="BI47" s="89"/>
      <c r="BJ47" s="84"/>
      <c r="BK47" s="84"/>
      <c r="BL47" s="84"/>
      <c r="BM47" s="84"/>
      <c r="BN47" s="84"/>
      <c r="BO47" s="89"/>
      <c r="BP47" s="84"/>
      <c r="BQ47" s="84"/>
      <c r="BR47" s="84"/>
      <c r="BS47" s="84"/>
      <c r="BT47" s="84"/>
      <c r="BU47" s="84"/>
      <c r="BV47" s="89"/>
      <c r="BW47" s="84">
        <v>0</v>
      </c>
      <c r="BX47" s="84">
        <v>0</v>
      </c>
      <c r="BY47" s="84">
        <v>4</v>
      </c>
      <c r="BZ47" s="84">
        <v>0</v>
      </c>
      <c r="CA47" s="84">
        <v>0</v>
      </c>
      <c r="CB47" s="84">
        <v>0</v>
      </c>
      <c r="CC47" s="45">
        <f t="shared" si="1"/>
        <v>4</v>
      </c>
    </row>
    <row r="48" spans="1:81" x14ac:dyDescent="0.25">
      <c r="A48" s="27" t="s">
        <v>1252</v>
      </c>
      <c r="B48" s="87">
        <v>1</v>
      </c>
      <c r="C48" s="87"/>
      <c r="D48" s="87"/>
      <c r="E48" s="87"/>
      <c r="F48" s="87"/>
      <c r="G48" s="45">
        <f t="shared" si="0"/>
        <v>1</v>
      </c>
      <c r="H48" s="87">
        <v>1</v>
      </c>
      <c r="I48" s="87"/>
      <c r="J48" s="87"/>
      <c r="K48" s="87"/>
      <c r="L48" s="87"/>
      <c r="M48" s="88">
        <v>1</v>
      </c>
      <c r="N48" s="87">
        <v>2</v>
      </c>
      <c r="O48" s="87"/>
      <c r="P48" s="87"/>
      <c r="Q48" s="87"/>
      <c r="R48" s="87"/>
      <c r="S48" s="88">
        <v>2</v>
      </c>
      <c r="T48" s="87"/>
      <c r="U48" s="87"/>
      <c r="V48" s="87">
        <v>2</v>
      </c>
      <c r="W48" s="87"/>
      <c r="X48" s="87"/>
      <c r="Y48" s="88">
        <v>2</v>
      </c>
      <c r="Z48" s="87"/>
      <c r="AA48" s="87"/>
      <c r="AB48" s="87"/>
      <c r="AC48" s="87"/>
      <c r="AD48" s="87"/>
      <c r="AE48" s="88">
        <v>0</v>
      </c>
      <c r="AF48" s="87"/>
      <c r="AG48" s="87"/>
      <c r="AH48" s="87"/>
      <c r="AI48" s="87"/>
      <c r="AJ48" s="87"/>
      <c r="AK48" s="88">
        <v>0</v>
      </c>
      <c r="AL48" s="87">
        <v>3</v>
      </c>
      <c r="AM48" s="87"/>
      <c r="AN48" s="87">
        <v>1</v>
      </c>
      <c r="AO48" s="87"/>
      <c r="AP48" s="87"/>
      <c r="AQ48" s="88">
        <v>4</v>
      </c>
      <c r="AR48" s="87">
        <v>3</v>
      </c>
      <c r="AS48" s="87"/>
      <c r="AT48" s="87"/>
      <c r="AU48" s="87"/>
      <c r="AV48" s="87"/>
      <c r="AW48" s="88">
        <v>3</v>
      </c>
      <c r="AX48" s="87">
        <v>2</v>
      </c>
      <c r="AY48" s="87"/>
      <c r="AZ48" s="87">
        <v>2</v>
      </c>
      <c r="BA48" s="87"/>
      <c r="BB48" s="87"/>
      <c r="BC48" s="88">
        <v>4</v>
      </c>
      <c r="BD48" s="84">
        <v>3</v>
      </c>
      <c r="BE48" s="84"/>
      <c r="BF48" s="84">
        <v>2</v>
      </c>
      <c r="BG48" s="84"/>
      <c r="BH48" s="84"/>
      <c r="BI48" s="89">
        <v>5</v>
      </c>
      <c r="BJ48" s="30"/>
      <c r="BK48" s="30"/>
      <c r="BL48" s="30">
        <v>1</v>
      </c>
      <c r="BM48" s="30"/>
      <c r="BN48" s="30"/>
      <c r="BO48" s="45">
        <v>1</v>
      </c>
      <c r="BP48" s="30">
        <v>1</v>
      </c>
      <c r="BQ48" s="30"/>
      <c r="BR48" s="30"/>
      <c r="BS48" s="30"/>
      <c r="BT48" s="30"/>
      <c r="BU48" s="30"/>
      <c r="BV48" s="45">
        <f t="shared" si="2"/>
        <v>1</v>
      </c>
      <c r="BW48" s="30">
        <v>1</v>
      </c>
      <c r="BX48" s="30">
        <v>0</v>
      </c>
      <c r="BY48" s="30">
        <v>1</v>
      </c>
      <c r="BZ48" s="30">
        <v>0</v>
      </c>
      <c r="CA48" s="30">
        <v>0</v>
      </c>
      <c r="CB48" s="30">
        <v>0</v>
      </c>
      <c r="CC48" s="45">
        <f>SUM(BW48:CB48)</f>
        <v>2</v>
      </c>
    </row>
    <row r="49" spans="1:81" x14ac:dyDescent="0.25">
      <c r="A49" s="27" t="s">
        <v>1253</v>
      </c>
      <c r="B49" s="87"/>
      <c r="C49" s="87"/>
      <c r="D49" s="87"/>
      <c r="E49" s="87">
        <v>3</v>
      </c>
      <c r="F49" s="87"/>
      <c r="G49" s="45">
        <f t="shared" si="0"/>
        <v>3</v>
      </c>
      <c r="H49" s="87"/>
      <c r="I49" s="87"/>
      <c r="J49" s="87"/>
      <c r="K49" s="87">
        <v>5</v>
      </c>
      <c r="L49" s="87"/>
      <c r="M49" s="88">
        <v>5</v>
      </c>
      <c r="N49" s="87"/>
      <c r="O49" s="87"/>
      <c r="P49" s="87"/>
      <c r="Q49" s="87">
        <v>4</v>
      </c>
      <c r="R49" s="87"/>
      <c r="S49" s="88">
        <v>4</v>
      </c>
      <c r="T49" s="87"/>
      <c r="U49" s="87"/>
      <c r="V49" s="87"/>
      <c r="W49" s="87">
        <v>3</v>
      </c>
      <c r="X49" s="87"/>
      <c r="Y49" s="88">
        <v>3</v>
      </c>
      <c r="Z49" s="87">
        <v>2</v>
      </c>
      <c r="AA49" s="87"/>
      <c r="AB49" s="87">
        <v>1</v>
      </c>
      <c r="AC49" s="87">
        <v>3</v>
      </c>
      <c r="AD49" s="87"/>
      <c r="AE49" s="88">
        <v>6</v>
      </c>
      <c r="AF49" s="87">
        <v>2</v>
      </c>
      <c r="AG49" s="87"/>
      <c r="AH49" s="87">
        <v>4</v>
      </c>
      <c r="AI49" s="87">
        <v>4</v>
      </c>
      <c r="AJ49" s="87"/>
      <c r="AK49" s="88">
        <v>10</v>
      </c>
      <c r="AL49" s="87">
        <v>1</v>
      </c>
      <c r="AM49" s="87"/>
      <c r="AN49" s="87">
        <v>3</v>
      </c>
      <c r="AO49" s="87">
        <v>9</v>
      </c>
      <c r="AP49" s="87"/>
      <c r="AQ49" s="88">
        <v>13</v>
      </c>
      <c r="AR49" s="87">
        <v>4</v>
      </c>
      <c r="AS49" s="87"/>
      <c r="AT49" s="87">
        <v>5</v>
      </c>
      <c r="AU49" s="87">
        <v>2</v>
      </c>
      <c r="AV49" s="87"/>
      <c r="AW49" s="88">
        <v>11</v>
      </c>
      <c r="AX49" s="87">
        <v>3</v>
      </c>
      <c r="AY49" s="87"/>
      <c r="AZ49" s="87">
        <v>2</v>
      </c>
      <c r="BA49" s="87">
        <v>3</v>
      </c>
      <c r="BB49" s="87"/>
      <c r="BC49" s="88">
        <v>8</v>
      </c>
      <c r="BD49" s="84">
        <v>2</v>
      </c>
      <c r="BE49" s="84"/>
      <c r="BF49" s="84">
        <v>3</v>
      </c>
      <c r="BG49" s="84">
        <v>5</v>
      </c>
      <c r="BH49" s="84"/>
      <c r="BI49" s="89">
        <v>10</v>
      </c>
      <c r="BJ49" s="30">
        <v>1</v>
      </c>
      <c r="BK49" s="30"/>
      <c r="BL49" s="30"/>
      <c r="BM49" s="30">
        <v>5</v>
      </c>
      <c r="BN49" s="30"/>
      <c r="BO49" s="45">
        <v>6</v>
      </c>
      <c r="BP49" s="30">
        <v>3</v>
      </c>
      <c r="BQ49" s="30"/>
      <c r="BR49" s="30"/>
      <c r="BS49" s="30">
        <v>7</v>
      </c>
      <c r="BT49" s="30"/>
      <c r="BU49" s="30"/>
      <c r="BV49" s="45">
        <f t="shared" si="2"/>
        <v>10</v>
      </c>
      <c r="BW49" s="30">
        <v>2</v>
      </c>
      <c r="BX49" s="30">
        <v>0</v>
      </c>
      <c r="BY49" s="30">
        <v>0</v>
      </c>
      <c r="BZ49" s="30">
        <v>6</v>
      </c>
      <c r="CA49" s="30">
        <v>0</v>
      </c>
      <c r="CB49" s="30">
        <v>0</v>
      </c>
      <c r="CC49" s="45">
        <f t="shared" si="1"/>
        <v>8</v>
      </c>
    </row>
    <row r="50" spans="1:81" x14ac:dyDescent="0.25">
      <c r="A50" s="27" t="s">
        <v>1254</v>
      </c>
      <c r="B50" s="87"/>
      <c r="C50" s="87"/>
      <c r="D50" s="87"/>
      <c r="E50" s="87"/>
      <c r="F50" s="87"/>
      <c r="G50" s="45">
        <f t="shared" si="0"/>
        <v>0</v>
      </c>
      <c r="H50" s="87">
        <v>1</v>
      </c>
      <c r="I50" s="87"/>
      <c r="J50" s="87">
        <v>1</v>
      </c>
      <c r="K50" s="87"/>
      <c r="L50" s="87"/>
      <c r="M50" s="88">
        <v>2</v>
      </c>
      <c r="N50" s="87">
        <v>2</v>
      </c>
      <c r="O50" s="87"/>
      <c r="P50" s="87">
        <v>1</v>
      </c>
      <c r="Q50" s="87"/>
      <c r="R50" s="87"/>
      <c r="S50" s="88">
        <v>3</v>
      </c>
      <c r="T50" s="87">
        <v>3</v>
      </c>
      <c r="U50" s="87"/>
      <c r="V50" s="87">
        <v>1</v>
      </c>
      <c r="W50" s="87"/>
      <c r="X50" s="87"/>
      <c r="Y50" s="88">
        <v>4</v>
      </c>
      <c r="Z50" s="87">
        <v>1</v>
      </c>
      <c r="AA50" s="87"/>
      <c r="AB50" s="87">
        <v>1</v>
      </c>
      <c r="AC50" s="87"/>
      <c r="AD50" s="87"/>
      <c r="AE50" s="88">
        <v>2</v>
      </c>
      <c r="AF50" s="87">
        <v>2</v>
      </c>
      <c r="AG50" s="87"/>
      <c r="AH50" s="87">
        <v>3</v>
      </c>
      <c r="AI50" s="87"/>
      <c r="AJ50" s="87"/>
      <c r="AK50" s="88">
        <v>5</v>
      </c>
      <c r="AL50" s="87">
        <v>3</v>
      </c>
      <c r="AM50" s="87"/>
      <c r="AN50" s="87">
        <v>3</v>
      </c>
      <c r="AO50" s="87"/>
      <c r="AP50" s="87"/>
      <c r="AQ50" s="88">
        <v>6</v>
      </c>
      <c r="AR50" s="87">
        <v>6</v>
      </c>
      <c r="AS50" s="87"/>
      <c r="AT50" s="87">
        <v>6</v>
      </c>
      <c r="AU50" s="87"/>
      <c r="AV50" s="87"/>
      <c r="AW50" s="88">
        <v>12</v>
      </c>
      <c r="AX50" s="87">
        <v>5</v>
      </c>
      <c r="AY50" s="87"/>
      <c r="AZ50" s="87">
        <v>5</v>
      </c>
      <c r="BA50" s="87"/>
      <c r="BB50" s="87"/>
      <c r="BC50" s="88">
        <v>10</v>
      </c>
      <c r="BD50" s="84">
        <v>5</v>
      </c>
      <c r="BE50" s="84"/>
      <c r="BF50" s="84">
        <v>6</v>
      </c>
      <c r="BG50" s="84"/>
      <c r="BH50" s="84"/>
      <c r="BI50" s="89">
        <v>11</v>
      </c>
      <c r="BJ50" s="30">
        <v>6</v>
      </c>
      <c r="BK50" s="30"/>
      <c r="BL50" s="30">
        <v>3</v>
      </c>
      <c r="BM50" s="30"/>
      <c r="BN50" s="30"/>
      <c r="BO50" s="45">
        <v>9</v>
      </c>
      <c r="BP50" s="30">
        <v>5</v>
      </c>
      <c r="BQ50" s="30"/>
      <c r="BR50" s="30">
        <v>4</v>
      </c>
      <c r="BS50" s="30"/>
      <c r="BT50" s="30"/>
      <c r="BU50" s="30"/>
      <c r="BV50" s="45">
        <f t="shared" si="2"/>
        <v>9</v>
      </c>
      <c r="BW50" s="30">
        <v>6</v>
      </c>
      <c r="BX50" s="30">
        <v>0</v>
      </c>
      <c r="BY50" s="30">
        <v>3</v>
      </c>
      <c r="BZ50" s="30">
        <v>0</v>
      </c>
      <c r="CA50" s="30">
        <v>0</v>
      </c>
      <c r="CB50" s="30">
        <v>0</v>
      </c>
      <c r="CC50" s="45">
        <f t="shared" si="1"/>
        <v>9</v>
      </c>
    </row>
    <row r="51" spans="1:81" x14ac:dyDescent="0.25">
      <c r="A51" s="27" t="s">
        <v>1255</v>
      </c>
      <c r="B51" s="87">
        <v>1</v>
      </c>
      <c r="C51" s="87"/>
      <c r="D51" s="87">
        <v>2</v>
      </c>
      <c r="E51" s="87"/>
      <c r="F51" s="87"/>
      <c r="G51" s="45">
        <f t="shared" si="0"/>
        <v>3</v>
      </c>
      <c r="H51" s="87">
        <v>1</v>
      </c>
      <c r="I51" s="87"/>
      <c r="J51" s="87"/>
      <c r="K51" s="87"/>
      <c r="L51" s="87"/>
      <c r="M51" s="88">
        <v>1</v>
      </c>
      <c r="N51" s="87"/>
      <c r="O51" s="87"/>
      <c r="P51" s="87"/>
      <c r="Q51" s="87"/>
      <c r="R51" s="87"/>
      <c r="S51" s="88">
        <v>0</v>
      </c>
      <c r="T51" s="87">
        <v>1</v>
      </c>
      <c r="U51" s="87"/>
      <c r="V51" s="87">
        <v>2</v>
      </c>
      <c r="W51" s="87"/>
      <c r="X51" s="87"/>
      <c r="Y51" s="88">
        <v>3</v>
      </c>
      <c r="Z51" s="87"/>
      <c r="AA51" s="87"/>
      <c r="AB51" s="87"/>
      <c r="AC51" s="87"/>
      <c r="AD51" s="87"/>
      <c r="AE51" s="88">
        <v>0</v>
      </c>
      <c r="AF51" s="87"/>
      <c r="AG51" s="87"/>
      <c r="AH51" s="87"/>
      <c r="AI51" s="87"/>
      <c r="AJ51" s="87"/>
      <c r="AK51" s="88">
        <v>0</v>
      </c>
      <c r="AL51" s="87"/>
      <c r="AM51" s="87"/>
      <c r="AN51" s="87"/>
      <c r="AO51" s="87"/>
      <c r="AP51" s="87"/>
      <c r="AQ51" s="88">
        <v>0</v>
      </c>
      <c r="AR51" s="87"/>
      <c r="AS51" s="87"/>
      <c r="AT51" s="87"/>
      <c r="AU51" s="87"/>
      <c r="AV51" s="87"/>
      <c r="AW51" s="88">
        <v>0</v>
      </c>
      <c r="AX51" s="87"/>
      <c r="AY51" s="87"/>
      <c r="AZ51" s="87"/>
      <c r="BA51" s="87"/>
      <c r="BB51" s="87"/>
      <c r="BC51" s="88"/>
      <c r="BD51" s="84"/>
      <c r="BE51" s="84"/>
      <c r="BF51" s="84"/>
      <c r="BG51" s="84"/>
      <c r="BH51" s="84"/>
      <c r="BI51" s="89"/>
      <c r="BJ51" s="30"/>
      <c r="BK51" s="30"/>
      <c r="BL51" s="30"/>
      <c r="BM51" s="30"/>
      <c r="BN51" s="30"/>
      <c r="BO51" s="45"/>
      <c r="BP51" s="30"/>
      <c r="BQ51" s="30"/>
      <c r="BR51" s="30"/>
      <c r="BS51" s="30"/>
      <c r="BT51" s="30"/>
      <c r="BU51" s="30"/>
      <c r="BV51" s="45">
        <f t="shared" si="2"/>
        <v>0</v>
      </c>
      <c r="BW51" s="30">
        <v>0</v>
      </c>
      <c r="BX51" s="30">
        <v>0</v>
      </c>
      <c r="BY51" s="30">
        <v>0</v>
      </c>
      <c r="BZ51" s="30">
        <v>0</v>
      </c>
      <c r="CA51" s="30">
        <v>0</v>
      </c>
      <c r="CB51" s="30">
        <v>0</v>
      </c>
      <c r="CC51" s="45">
        <f t="shared" si="1"/>
        <v>0</v>
      </c>
    </row>
    <row r="52" spans="1:81" x14ac:dyDescent="0.25">
      <c r="A52" s="27" t="s">
        <v>1256</v>
      </c>
      <c r="B52" s="87"/>
      <c r="C52" s="87"/>
      <c r="D52" s="87"/>
      <c r="E52" s="87"/>
      <c r="F52" s="87"/>
      <c r="G52" s="45">
        <f t="shared" si="0"/>
        <v>0</v>
      </c>
      <c r="H52" s="87"/>
      <c r="I52" s="87"/>
      <c r="J52" s="87">
        <v>1</v>
      </c>
      <c r="K52" s="87"/>
      <c r="L52" s="87"/>
      <c r="M52" s="88">
        <v>1</v>
      </c>
      <c r="N52" s="87"/>
      <c r="O52" s="87"/>
      <c r="P52" s="87"/>
      <c r="Q52" s="87"/>
      <c r="R52" s="87"/>
      <c r="S52" s="88">
        <v>0</v>
      </c>
      <c r="T52" s="87">
        <v>1</v>
      </c>
      <c r="U52" s="87"/>
      <c r="V52" s="87">
        <v>1</v>
      </c>
      <c r="W52" s="87"/>
      <c r="X52" s="87"/>
      <c r="Y52" s="88">
        <v>2</v>
      </c>
      <c r="Z52" s="87">
        <v>1</v>
      </c>
      <c r="AA52" s="87"/>
      <c r="AB52" s="87">
        <v>1</v>
      </c>
      <c r="AC52" s="87"/>
      <c r="AD52" s="87"/>
      <c r="AE52" s="88">
        <v>2</v>
      </c>
      <c r="AF52" s="87">
        <v>1</v>
      </c>
      <c r="AG52" s="87"/>
      <c r="AH52" s="87">
        <v>1</v>
      </c>
      <c r="AI52" s="87"/>
      <c r="AJ52" s="87"/>
      <c r="AK52" s="88">
        <v>2</v>
      </c>
      <c r="AL52" s="87"/>
      <c r="AM52" s="87"/>
      <c r="AN52" s="87">
        <v>1</v>
      </c>
      <c r="AO52" s="87"/>
      <c r="AP52" s="87"/>
      <c r="AQ52" s="88">
        <v>1</v>
      </c>
      <c r="AR52" s="87">
        <v>1</v>
      </c>
      <c r="AS52" s="87"/>
      <c r="AT52" s="87"/>
      <c r="AU52" s="87"/>
      <c r="AV52" s="87"/>
      <c r="AW52" s="88">
        <v>1</v>
      </c>
      <c r="AX52" s="87"/>
      <c r="AY52" s="87"/>
      <c r="AZ52" s="87">
        <v>1</v>
      </c>
      <c r="BA52" s="87"/>
      <c r="BB52" s="87"/>
      <c r="BC52" s="88">
        <v>1</v>
      </c>
      <c r="BD52" s="84">
        <v>3</v>
      </c>
      <c r="BE52" s="84"/>
      <c r="BF52" s="84">
        <v>2</v>
      </c>
      <c r="BG52" s="84"/>
      <c r="BH52" s="84"/>
      <c r="BI52" s="89">
        <v>5</v>
      </c>
      <c r="BJ52" s="30">
        <v>1</v>
      </c>
      <c r="BK52" s="30"/>
      <c r="BL52" s="30">
        <v>1</v>
      </c>
      <c r="BM52" s="30"/>
      <c r="BN52" s="30"/>
      <c r="BO52" s="45">
        <v>2</v>
      </c>
      <c r="BP52" s="30">
        <v>3</v>
      </c>
      <c r="BQ52" s="30"/>
      <c r="BR52" s="30">
        <v>1</v>
      </c>
      <c r="BS52" s="30"/>
      <c r="BT52" s="30"/>
      <c r="BU52" s="30"/>
      <c r="BV52" s="45">
        <f t="shared" si="2"/>
        <v>4</v>
      </c>
      <c r="BW52" s="30">
        <v>1</v>
      </c>
      <c r="BX52" s="30">
        <v>0</v>
      </c>
      <c r="BY52" s="30">
        <v>0</v>
      </c>
      <c r="BZ52" s="30">
        <v>0</v>
      </c>
      <c r="CA52" s="30">
        <v>0</v>
      </c>
      <c r="CB52" s="30">
        <v>0</v>
      </c>
      <c r="CC52" s="45">
        <f t="shared" si="1"/>
        <v>1</v>
      </c>
    </row>
    <row r="53" spans="1:81" x14ac:dyDescent="0.25">
      <c r="A53" s="27" t="s">
        <v>1257</v>
      </c>
      <c r="B53" s="87">
        <v>2</v>
      </c>
      <c r="C53" s="87"/>
      <c r="D53" s="87">
        <v>2</v>
      </c>
      <c r="E53" s="87"/>
      <c r="F53" s="87"/>
      <c r="G53" s="45">
        <f t="shared" si="0"/>
        <v>4</v>
      </c>
      <c r="H53" s="87">
        <v>4</v>
      </c>
      <c r="I53" s="87"/>
      <c r="J53" s="87"/>
      <c r="K53" s="87"/>
      <c r="L53" s="87"/>
      <c r="M53" s="88">
        <v>4</v>
      </c>
      <c r="N53" s="87">
        <v>1</v>
      </c>
      <c r="O53" s="87"/>
      <c r="P53" s="87"/>
      <c r="Q53" s="87"/>
      <c r="R53" s="87"/>
      <c r="S53" s="88">
        <v>1</v>
      </c>
      <c r="T53" s="87"/>
      <c r="U53" s="87"/>
      <c r="V53" s="87"/>
      <c r="W53" s="87"/>
      <c r="X53" s="87"/>
      <c r="Y53" s="88">
        <v>0</v>
      </c>
      <c r="Z53" s="87">
        <v>4</v>
      </c>
      <c r="AA53" s="87"/>
      <c r="AB53" s="87">
        <v>1</v>
      </c>
      <c r="AC53" s="87"/>
      <c r="AD53" s="87"/>
      <c r="AE53" s="88">
        <v>5</v>
      </c>
      <c r="AF53" s="87">
        <v>3</v>
      </c>
      <c r="AG53" s="87"/>
      <c r="AH53" s="87">
        <v>1</v>
      </c>
      <c r="AI53" s="87"/>
      <c r="AJ53" s="87"/>
      <c r="AK53" s="88">
        <v>4</v>
      </c>
      <c r="AL53" s="87">
        <v>2</v>
      </c>
      <c r="AM53" s="87"/>
      <c r="AN53" s="87"/>
      <c r="AO53" s="87"/>
      <c r="AP53" s="87"/>
      <c r="AQ53" s="88">
        <v>2</v>
      </c>
      <c r="AR53" s="87">
        <v>4</v>
      </c>
      <c r="AS53" s="87"/>
      <c r="AT53" s="87"/>
      <c r="AU53" s="87"/>
      <c r="AV53" s="87"/>
      <c r="AW53" s="88">
        <v>4</v>
      </c>
      <c r="AX53" s="87">
        <v>3</v>
      </c>
      <c r="AY53" s="87"/>
      <c r="AZ53" s="87">
        <v>2</v>
      </c>
      <c r="BA53" s="87"/>
      <c r="BB53" s="87"/>
      <c r="BC53" s="88">
        <v>5</v>
      </c>
      <c r="BD53" s="84">
        <v>4</v>
      </c>
      <c r="BE53" s="84"/>
      <c r="BF53" s="84"/>
      <c r="BG53" s="84"/>
      <c r="BH53" s="84"/>
      <c r="BI53" s="89">
        <v>4</v>
      </c>
      <c r="BJ53" s="30">
        <v>4</v>
      </c>
      <c r="BK53" s="30"/>
      <c r="BL53" s="30"/>
      <c r="BM53" s="30"/>
      <c r="BN53" s="30"/>
      <c r="BO53" s="45">
        <v>4</v>
      </c>
      <c r="BP53" s="30">
        <v>1</v>
      </c>
      <c r="BQ53" s="30"/>
      <c r="BR53" s="30">
        <v>1</v>
      </c>
      <c r="BS53" s="30"/>
      <c r="BT53" s="30"/>
      <c r="BU53" s="30"/>
      <c r="BV53" s="45">
        <f t="shared" si="2"/>
        <v>2</v>
      </c>
      <c r="BW53" s="30">
        <v>1</v>
      </c>
      <c r="BX53" s="30">
        <v>0</v>
      </c>
      <c r="BY53" s="30">
        <v>3</v>
      </c>
      <c r="BZ53" s="30">
        <v>0</v>
      </c>
      <c r="CA53" s="30">
        <v>0</v>
      </c>
      <c r="CB53" s="30">
        <v>0</v>
      </c>
      <c r="CC53" s="45">
        <f t="shared" si="1"/>
        <v>4</v>
      </c>
    </row>
    <row r="54" spans="1:81" x14ac:dyDescent="0.25">
      <c r="A54" s="27" t="s">
        <v>1258</v>
      </c>
      <c r="B54" s="87"/>
      <c r="C54" s="87"/>
      <c r="D54" s="87"/>
      <c r="E54" s="87"/>
      <c r="F54" s="87"/>
      <c r="G54" s="45">
        <f t="shared" si="0"/>
        <v>0</v>
      </c>
      <c r="H54" s="87"/>
      <c r="I54" s="87"/>
      <c r="J54" s="87"/>
      <c r="K54" s="87"/>
      <c r="L54" s="87"/>
      <c r="M54" s="88">
        <v>0</v>
      </c>
      <c r="N54" s="87"/>
      <c r="O54" s="87"/>
      <c r="P54" s="87">
        <v>1</v>
      </c>
      <c r="Q54" s="87"/>
      <c r="R54" s="87"/>
      <c r="S54" s="88">
        <v>1</v>
      </c>
      <c r="T54" s="87"/>
      <c r="U54" s="87"/>
      <c r="V54" s="87">
        <v>2</v>
      </c>
      <c r="W54" s="87"/>
      <c r="X54" s="87"/>
      <c r="Y54" s="88">
        <v>2</v>
      </c>
      <c r="Z54" s="87">
        <v>2</v>
      </c>
      <c r="AA54" s="87"/>
      <c r="AB54" s="87">
        <v>1</v>
      </c>
      <c r="AC54" s="87"/>
      <c r="AD54" s="87"/>
      <c r="AE54" s="88">
        <v>3</v>
      </c>
      <c r="AF54" s="87"/>
      <c r="AG54" s="87"/>
      <c r="AH54" s="87">
        <v>2</v>
      </c>
      <c r="AI54" s="87"/>
      <c r="AJ54" s="87"/>
      <c r="AK54" s="88">
        <v>2</v>
      </c>
      <c r="AL54" s="87">
        <v>1</v>
      </c>
      <c r="AM54" s="87"/>
      <c r="AN54" s="87"/>
      <c r="AO54" s="87"/>
      <c r="AP54" s="87"/>
      <c r="AQ54" s="88">
        <v>1</v>
      </c>
      <c r="AR54" s="87"/>
      <c r="AS54" s="87"/>
      <c r="AT54" s="87"/>
      <c r="AU54" s="87"/>
      <c r="AV54" s="87"/>
      <c r="AW54" s="88">
        <v>0</v>
      </c>
      <c r="AX54" s="87"/>
      <c r="AY54" s="87"/>
      <c r="AZ54" s="87"/>
      <c r="BA54" s="87"/>
      <c r="BB54" s="87"/>
      <c r="BC54" s="88"/>
      <c r="BD54" s="84"/>
      <c r="BE54" s="84"/>
      <c r="BF54" s="84"/>
      <c r="BG54" s="84"/>
      <c r="BH54" s="84"/>
      <c r="BI54" s="89"/>
      <c r="BJ54" s="30"/>
      <c r="BK54" s="30"/>
      <c r="BL54" s="30"/>
      <c r="BM54" s="30"/>
      <c r="BN54" s="30"/>
      <c r="BO54" s="45"/>
      <c r="BP54" s="30"/>
      <c r="BQ54" s="30"/>
      <c r="BR54" s="30"/>
      <c r="BS54" s="30"/>
      <c r="BT54" s="30"/>
      <c r="BU54" s="30"/>
      <c r="BV54" s="45">
        <f t="shared" si="2"/>
        <v>0</v>
      </c>
      <c r="BW54" s="30">
        <v>0</v>
      </c>
      <c r="BX54" s="30">
        <v>0</v>
      </c>
      <c r="BY54" s="30">
        <v>0</v>
      </c>
      <c r="BZ54" s="30">
        <v>0</v>
      </c>
      <c r="CA54" s="30">
        <v>0</v>
      </c>
      <c r="CB54" s="30">
        <v>0</v>
      </c>
      <c r="CC54" s="45">
        <f t="shared" si="1"/>
        <v>0</v>
      </c>
    </row>
    <row r="55" spans="1:81" x14ac:dyDescent="0.25">
      <c r="A55" s="27" t="s">
        <v>1259</v>
      </c>
      <c r="B55" s="87">
        <v>31</v>
      </c>
      <c r="C55" s="87"/>
      <c r="D55" s="87">
        <v>3</v>
      </c>
      <c r="E55" s="87"/>
      <c r="F55" s="87"/>
      <c r="G55" s="45">
        <f t="shared" si="0"/>
        <v>34</v>
      </c>
      <c r="H55" s="87">
        <v>6</v>
      </c>
      <c r="I55" s="87"/>
      <c r="J55" s="87">
        <v>4</v>
      </c>
      <c r="K55" s="87"/>
      <c r="L55" s="87"/>
      <c r="M55" s="88">
        <v>10</v>
      </c>
      <c r="N55" s="87">
        <v>4</v>
      </c>
      <c r="O55" s="87"/>
      <c r="P55" s="87">
        <v>2</v>
      </c>
      <c r="Q55" s="87"/>
      <c r="R55" s="87"/>
      <c r="S55" s="88">
        <v>6</v>
      </c>
      <c r="T55" s="87"/>
      <c r="U55" s="87"/>
      <c r="V55" s="87"/>
      <c r="W55" s="87"/>
      <c r="X55" s="87"/>
      <c r="Y55" s="88">
        <v>0</v>
      </c>
      <c r="Z55" s="87"/>
      <c r="AA55" s="87"/>
      <c r="AB55" s="87"/>
      <c r="AC55" s="87"/>
      <c r="AD55" s="87"/>
      <c r="AE55" s="88">
        <v>0</v>
      </c>
      <c r="AF55" s="87"/>
      <c r="AG55" s="87"/>
      <c r="AH55" s="87"/>
      <c r="AI55" s="87"/>
      <c r="AJ55" s="87"/>
      <c r="AK55" s="88">
        <v>0</v>
      </c>
      <c r="AL55" s="87"/>
      <c r="AM55" s="87"/>
      <c r="AN55" s="87"/>
      <c r="AO55" s="87"/>
      <c r="AP55" s="87"/>
      <c r="AQ55" s="88">
        <v>0</v>
      </c>
      <c r="AR55" s="87"/>
      <c r="AS55" s="87"/>
      <c r="AT55" s="87"/>
      <c r="AU55" s="87"/>
      <c r="AV55" s="87"/>
      <c r="AW55" s="88">
        <v>0</v>
      </c>
      <c r="AX55" s="87"/>
      <c r="AY55" s="87"/>
      <c r="AZ55" s="87"/>
      <c r="BA55" s="87"/>
      <c r="BB55" s="87"/>
      <c r="BC55" s="88"/>
      <c r="BD55" s="84"/>
      <c r="BE55" s="84"/>
      <c r="BF55" s="84"/>
      <c r="BG55" s="84"/>
      <c r="BH55" s="84"/>
      <c r="BI55" s="89"/>
      <c r="BJ55" s="30"/>
      <c r="BK55" s="30"/>
      <c r="BL55" s="30"/>
      <c r="BM55" s="30"/>
      <c r="BN55" s="30"/>
      <c r="BO55" s="45"/>
      <c r="BP55" s="30"/>
      <c r="BQ55" s="30"/>
      <c r="BR55" s="30"/>
      <c r="BS55" s="30"/>
      <c r="BT55" s="30"/>
      <c r="BU55" s="30"/>
      <c r="BV55" s="45">
        <f t="shared" si="2"/>
        <v>0</v>
      </c>
      <c r="BW55" s="30">
        <v>0</v>
      </c>
      <c r="BX55" s="30">
        <v>0</v>
      </c>
      <c r="BY55" s="30">
        <v>0</v>
      </c>
      <c r="BZ55" s="30">
        <v>0</v>
      </c>
      <c r="CA55" s="30">
        <v>0</v>
      </c>
      <c r="CB55" s="30">
        <v>0</v>
      </c>
      <c r="CC55" s="45">
        <f t="shared" si="1"/>
        <v>0</v>
      </c>
    </row>
    <row r="56" spans="1:81" x14ac:dyDescent="0.25">
      <c r="A56" s="27" t="s">
        <v>1260</v>
      </c>
      <c r="B56" s="87"/>
      <c r="C56" s="87"/>
      <c r="D56" s="87">
        <v>4</v>
      </c>
      <c r="E56" s="87"/>
      <c r="F56" s="87"/>
      <c r="G56" s="45">
        <f t="shared" si="0"/>
        <v>4</v>
      </c>
      <c r="H56" s="87"/>
      <c r="I56" s="87"/>
      <c r="J56" s="87">
        <v>2</v>
      </c>
      <c r="K56" s="87"/>
      <c r="L56" s="87"/>
      <c r="M56" s="88">
        <v>2</v>
      </c>
      <c r="N56" s="87"/>
      <c r="O56" s="87"/>
      <c r="P56" s="87">
        <v>6</v>
      </c>
      <c r="Q56" s="87"/>
      <c r="R56" s="87"/>
      <c r="S56" s="88">
        <v>6</v>
      </c>
      <c r="T56" s="87"/>
      <c r="U56" s="87"/>
      <c r="V56" s="87">
        <v>2</v>
      </c>
      <c r="W56" s="87"/>
      <c r="X56" s="87"/>
      <c r="Y56" s="88">
        <v>2</v>
      </c>
      <c r="Z56" s="87"/>
      <c r="AA56" s="87"/>
      <c r="AB56" s="87">
        <v>3</v>
      </c>
      <c r="AC56" s="87"/>
      <c r="AD56" s="87"/>
      <c r="AE56" s="88">
        <v>3</v>
      </c>
      <c r="AF56" s="87"/>
      <c r="AG56" s="87"/>
      <c r="AH56" s="87">
        <v>7</v>
      </c>
      <c r="AI56" s="87"/>
      <c r="AJ56" s="87"/>
      <c r="AK56" s="88">
        <v>7</v>
      </c>
      <c r="AL56" s="87">
        <v>2</v>
      </c>
      <c r="AM56" s="87"/>
      <c r="AN56" s="87">
        <v>5</v>
      </c>
      <c r="AO56" s="87"/>
      <c r="AP56" s="87"/>
      <c r="AQ56" s="88">
        <v>7</v>
      </c>
      <c r="AR56" s="87">
        <v>3</v>
      </c>
      <c r="AS56" s="87"/>
      <c r="AT56" s="87">
        <v>4</v>
      </c>
      <c r="AU56" s="87"/>
      <c r="AV56" s="87"/>
      <c r="AW56" s="88">
        <v>7</v>
      </c>
      <c r="AX56" s="87">
        <v>4</v>
      </c>
      <c r="AY56" s="87"/>
      <c r="AZ56" s="87">
        <v>2</v>
      </c>
      <c r="BA56" s="87"/>
      <c r="BB56" s="87"/>
      <c r="BC56" s="88">
        <v>6</v>
      </c>
      <c r="BD56" s="84">
        <v>2</v>
      </c>
      <c r="BE56" s="84"/>
      <c r="BF56" s="84">
        <v>6</v>
      </c>
      <c r="BG56" s="84"/>
      <c r="BH56" s="84"/>
      <c r="BI56" s="89">
        <v>8</v>
      </c>
      <c r="BJ56" s="30">
        <v>5</v>
      </c>
      <c r="BK56" s="30"/>
      <c r="BL56" s="30">
        <v>8</v>
      </c>
      <c r="BM56" s="30"/>
      <c r="BN56" s="30"/>
      <c r="BO56" s="45">
        <v>13</v>
      </c>
      <c r="BP56" s="30">
        <v>6</v>
      </c>
      <c r="BQ56" s="30"/>
      <c r="BR56" s="30">
        <v>3</v>
      </c>
      <c r="BS56" s="30"/>
      <c r="BT56" s="30"/>
      <c r="BU56" s="30"/>
      <c r="BV56" s="45">
        <f t="shared" si="2"/>
        <v>9</v>
      </c>
      <c r="BW56" s="30">
        <v>7</v>
      </c>
      <c r="BX56" s="30">
        <v>0</v>
      </c>
      <c r="BY56" s="30">
        <v>13</v>
      </c>
      <c r="BZ56" s="30">
        <v>0</v>
      </c>
      <c r="CA56" s="30">
        <v>0</v>
      </c>
      <c r="CB56" s="30">
        <v>0</v>
      </c>
      <c r="CC56" s="45">
        <f t="shared" si="1"/>
        <v>20</v>
      </c>
    </row>
    <row r="57" spans="1:81" x14ac:dyDescent="0.25">
      <c r="A57" s="27" t="s">
        <v>1261</v>
      </c>
      <c r="B57" s="87"/>
      <c r="C57" s="87"/>
      <c r="D57" s="87"/>
      <c r="E57" s="87"/>
      <c r="F57" s="87"/>
      <c r="G57" s="45">
        <f t="shared" si="0"/>
        <v>0</v>
      </c>
      <c r="H57" s="87"/>
      <c r="I57" s="87"/>
      <c r="J57" s="87"/>
      <c r="K57" s="87"/>
      <c r="L57" s="87"/>
      <c r="M57" s="88">
        <v>0</v>
      </c>
      <c r="N57" s="87"/>
      <c r="O57" s="87"/>
      <c r="P57" s="87"/>
      <c r="Q57" s="87"/>
      <c r="R57" s="87"/>
      <c r="S57" s="88">
        <v>0</v>
      </c>
      <c r="T57" s="87">
        <v>1</v>
      </c>
      <c r="U57" s="87"/>
      <c r="V57" s="87"/>
      <c r="W57" s="87"/>
      <c r="X57" s="87"/>
      <c r="Y57" s="88">
        <v>1</v>
      </c>
      <c r="Z57" s="87"/>
      <c r="AA57" s="87"/>
      <c r="AB57" s="87"/>
      <c r="AC57" s="87"/>
      <c r="AD57" s="87"/>
      <c r="AE57" s="88">
        <v>0</v>
      </c>
      <c r="AF57" s="87"/>
      <c r="AG57" s="87"/>
      <c r="AH57" s="87"/>
      <c r="AI57" s="87"/>
      <c r="AJ57" s="87"/>
      <c r="AK57" s="88">
        <v>0</v>
      </c>
      <c r="AL57" s="87"/>
      <c r="AM57" s="87"/>
      <c r="AN57" s="87"/>
      <c r="AO57" s="87"/>
      <c r="AP57" s="87"/>
      <c r="AQ57" s="88">
        <v>0</v>
      </c>
      <c r="AR57" s="87"/>
      <c r="AS57" s="87"/>
      <c r="AT57" s="87"/>
      <c r="AU57" s="87"/>
      <c r="AV57" s="87"/>
      <c r="AW57" s="88">
        <v>0</v>
      </c>
      <c r="AX57" s="87"/>
      <c r="AY57" s="87"/>
      <c r="AZ57" s="87"/>
      <c r="BA57" s="87"/>
      <c r="BB57" s="87"/>
      <c r="BC57" s="88"/>
      <c r="BD57" s="84"/>
      <c r="BE57" s="84"/>
      <c r="BF57" s="84"/>
      <c r="BG57" s="84"/>
      <c r="BH57" s="84"/>
      <c r="BI57" s="89"/>
      <c r="BJ57" s="30"/>
      <c r="BK57" s="30"/>
      <c r="BL57" s="30"/>
      <c r="BM57" s="30"/>
      <c r="BN57" s="30"/>
      <c r="BO57" s="45"/>
      <c r="BP57" s="30"/>
      <c r="BQ57" s="30"/>
      <c r="BR57" s="30"/>
      <c r="BS57" s="30"/>
      <c r="BT57" s="30"/>
      <c r="BU57" s="30"/>
      <c r="BV57" s="45">
        <f t="shared" si="2"/>
        <v>0</v>
      </c>
      <c r="BW57" s="30">
        <v>0</v>
      </c>
      <c r="BX57" s="30">
        <v>0</v>
      </c>
      <c r="BY57" s="30">
        <v>0</v>
      </c>
      <c r="BZ57" s="30">
        <v>0</v>
      </c>
      <c r="CA57" s="30">
        <v>0</v>
      </c>
      <c r="CB57" s="30">
        <v>0</v>
      </c>
      <c r="CC57" s="45">
        <f t="shared" si="1"/>
        <v>0</v>
      </c>
    </row>
    <row r="58" spans="1:81" x14ac:dyDescent="0.25">
      <c r="A58" s="27" t="s">
        <v>1262</v>
      </c>
      <c r="B58" s="87">
        <v>5</v>
      </c>
      <c r="C58" s="87"/>
      <c r="D58" s="87">
        <v>4</v>
      </c>
      <c r="E58" s="87"/>
      <c r="F58" s="87"/>
      <c r="G58" s="45">
        <f t="shared" si="0"/>
        <v>9</v>
      </c>
      <c r="H58" s="87">
        <v>2</v>
      </c>
      <c r="I58" s="87"/>
      <c r="J58" s="87">
        <v>2</v>
      </c>
      <c r="K58" s="87"/>
      <c r="L58" s="87"/>
      <c r="M58" s="88">
        <v>4</v>
      </c>
      <c r="N58" s="87">
        <v>6</v>
      </c>
      <c r="O58" s="87"/>
      <c r="P58" s="87">
        <v>4</v>
      </c>
      <c r="Q58" s="87"/>
      <c r="R58" s="87"/>
      <c r="S58" s="88">
        <v>10</v>
      </c>
      <c r="T58" s="87">
        <v>10</v>
      </c>
      <c r="U58" s="87"/>
      <c r="V58" s="87">
        <v>1</v>
      </c>
      <c r="W58" s="87"/>
      <c r="X58" s="87"/>
      <c r="Y58" s="88">
        <v>11</v>
      </c>
      <c r="Z58" s="87">
        <v>2</v>
      </c>
      <c r="AA58" s="87"/>
      <c r="AB58" s="87"/>
      <c r="AC58" s="87"/>
      <c r="AD58" s="87"/>
      <c r="AE58" s="88">
        <v>2</v>
      </c>
      <c r="AF58" s="87">
        <v>1</v>
      </c>
      <c r="AG58" s="87"/>
      <c r="AH58" s="87">
        <v>2</v>
      </c>
      <c r="AI58" s="87"/>
      <c r="AJ58" s="87"/>
      <c r="AK58" s="88">
        <v>3</v>
      </c>
      <c r="AL58" s="87">
        <v>3</v>
      </c>
      <c r="AM58" s="87"/>
      <c r="AN58" s="87">
        <v>2</v>
      </c>
      <c r="AO58" s="87"/>
      <c r="AP58" s="87"/>
      <c r="AQ58" s="88">
        <v>5</v>
      </c>
      <c r="AR58" s="87">
        <v>2</v>
      </c>
      <c r="AS58" s="87"/>
      <c r="AT58" s="87"/>
      <c r="AU58" s="87"/>
      <c r="AV58" s="87"/>
      <c r="AW58" s="88">
        <v>2</v>
      </c>
      <c r="AX58" s="87">
        <v>2</v>
      </c>
      <c r="AY58" s="87"/>
      <c r="AZ58" s="87">
        <v>6</v>
      </c>
      <c r="BA58" s="87"/>
      <c r="BB58" s="87"/>
      <c r="BC58" s="88">
        <v>8</v>
      </c>
      <c r="BD58" s="84">
        <v>7</v>
      </c>
      <c r="BE58" s="84"/>
      <c r="BF58" s="84">
        <v>3</v>
      </c>
      <c r="BG58" s="84"/>
      <c r="BH58" s="84"/>
      <c r="BI58" s="89">
        <v>10</v>
      </c>
      <c r="BJ58" s="30">
        <v>4</v>
      </c>
      <c r="BK58" s="30"/>
      <c r="BL58" s="30">
        <v>2</v>
      </c>
      <c r="BM58" s="30"/>
      <c r="BN58" s="30"/>
      <c r="BO58" s="45">
        <v>6</v>
      </c>
      <c r="BP58" s="30">
        <v>5</v>
      </c>
      <c r="BQ58" s="30"/>
      <c r="BR58" s="30">
        <v>1</v>
      </c>
      <c r="BS58" s="30"/>
      <c r="BT58" s="30"/>
      <c r="BU58" s="30"/>
      <c r="BV58" s="45">
        <f t="shared" si="2"/>
        <v>6</v>
      </c>
      <c r="BW58" s="30">
        <v>5</v>
      </c>
      <c r="BX58" s="30">
        <v>0</v>
      </c>
      <c r="BY58" s="30">
        <v>9</v>
      </c>
      <c r="BZ58" s="30">
        <v>0</v>
      </c>
      <c r="CA58" s="30">
        <v>0</v>
      </c>
      <c r="CB58" s="30">
        <v>0</v>
      </c>
      <c r="CC58" s="45">
        <f t="shared" si="1"/>
        <v>14</v>
      </c>
    </row>
    <row r="59" spans="1:81" x14ac:dyDescent="0.25">
      <c r="A59" s="27" t="s">
        <v>1263</v>
      </c>
      <c r="B59" s="87"/>
      <c r="C59" s="87"/>
      <c r="D59" s="87"/>
      <c r="E59" s="87"/>
      <c r="F59" s="87"/>
      <c r="G59" s="45">
        <f t="shared" si="0"/>
        <v>0</v>
      </c>
      <c r="H59" s="87"/>
      <c r="I59" s="87"/>
      <c r="J59" s="87"/>
      <c r="K59" s="87"/>
      <c r="L59" s="87"/>
      <c r="M59" s="88">
        <v>0</v>
      </c>
      <c r="N59" s="87"/>
      <c r="O59" s="87"/>
      <c r="P59" s="87">
        <v>1</v>
      </c>
      <c r="Q59" s="87"/>
      <c r="R59" s="87"/>
      <c r="S59" s="88">
        <v>1</v>
      </c>
      <c r="T59" s="87">
        <v>1</v>
      </c>
      <c r="U59" s="87"/>
      <c r="V59" s="87"/>
      <c r="W59" s="87"/>
      <c r="X59" s="87"/>
      <c r="Y59" s="88">
        <v>1</v>
      </c>
      <c r="Z59" s="87"/>
      <c r="AA59" s="87"/>
      <c r="AB59" s="87"/>
      <c r="AC59" s="87"/>
      <c r="AD59" s="87"/>
      <c r="AE59" s="88">
        <v>0</v>
      </c>
      <c r="AF59" s="87"/>
      <c r="AG59" s="87"/>
      <c r="AH59" s="87">
        <v>1</v>
      </c>
      <c r="AI59" s="87"/>
      <c r="AJ59" s="87"/>
      <c r="AK59" s="88">
        <v>1</v>
      </c>
      <c r="AL59" s="87"/>
      <c r="AM59" s="87"/>
      <c r="AN59" s="87"/>
      <c r="AO59" s="87"/>
      <c r="AP59" s="87"/>
      <c r="AQ59" s="88">
        <v>0</v>
      </c>
      <c r="AR59" s="87">
        <v>1</v>
      </c>
      <c r="AS59" s="87"/>
      <c r="AT59" s="87"/>
      <c r="AU59" s="87"/>
      <c r="AV59" s="87"/>
      <c r="AW59" s="88">
        <v>1</v>
      </c>
      <c r="AX59" s="87">
        <v>1</v>
      </c>
      <c r="AY59" s="87"/>
      <c r="AZ59" s="87"/>
      <c r="BA59" s="87"/>
      <c r="BB59" s="87"/>
      <c r="BC59" s="88">
        <v>1</v>
      </c>
      <c r="BD59" s="84">
        <v>3</v>
      </c>
      <c r="BE59" s="84"/>
      <c r="BF59" s="84">
        <v>3</v>
      </c>
      <c r="BG59" s="84"/>
      <c r="BH59" s="84"/>
      <c r="BI59" s="89">
        <v>6</v>
      </c>
      <c r="BJ59" s="30">
        <v>1</v>
      </c>
      <c r="BK59" s="30"/>
      <c r="BL59" s="30"/>
      <c r="BM59" s="30"/>
      <c r="BN59" s="30"/>
      <c r="BO59" s="45">
        <v>1</v>
      </c>
      <c r="BP59" s="30">
        <v>3</v>
      </c>
      <c r="BQ59" s="30"/>
      <c r="BR59" s="30"/>
      <c r="BS59" s="30"/>
      <c r="BT59" s="30"/>
      <c r="BU59" s="30"/>
      <c r="BV59" s="45">
        <f t="shared" si="2"/>
        <v>3</v>
      </c>
      <c r="BW59" s="30">
        <v>1</v>
      </c>
      <c r="BX59" s="30">
        <v>0</v>
      </c>
      <c r="BY59" s="30">
        <v>0</v>
      </c>
      <c r="BZ59" s="30">
        <v>0</v>
      </c>
      <c r="CA59" s="30">
        <v>0</v>
      </c>
      <c r="CB59" s="30">
        <v>0</v>
      </c>
      <c r="CC59" s="45">
        <f t="shared" si="1"/>
        <v>1</v>
      </c>
    </row>
    <row r="60" spans="1:81" x14ac:dyDescent="0.25">
      <c r="A60" s="27" t="s">
        <v>1264</v>
      </c>
      <c r="B60" s="87">
        <v>1</v>
      </c>
      <c r="C60" s="87"/>
      <c r="D60" s="87"/>
      <c r="E60" s="87"/>
      <c r="F60" s="87"/>
      <c r="G60" s="45">
        <f t="shared" si="0"/>
        <v>1</v>
      </c>
      <c r="H60" s="87"/>
      <c r="I60" s="87"/>
      <c r="J60" s="87"/>
      <c r="K60" s="87"/>
      <c r="L60" s="87"/>
      <c r="M60" s="88">
        <v>0</v>
      </c>
      <c r="N60" s="87">
        <v>4</v>
      </c>
      <c r="O60" s="87"/>
      <c r="P60" s="87">
        <v>1</v>
      </c>
      <c r="Q60" s="87"/>
      <c r="R60" s="87"/>
      <c r="S60" s="88">
        <v>5</v>
      </c>
      <c r="T60" s="87">
        <v>3</v>
      </c>
      <c r="U60" s="87"/>
      <c r="V60" s="87">
        <v>1</v>
      </c>
      <c r="W60" s="87"/>
      <c r="X60" s="87"/>
      <c r="Y60" s="88">
        <v>4</v>
      </c>
      <c r="Z60" s="87">
        <v>4</v>
      </c>
      <c r="AA60" s="87"/>
      <c r="AB60" s="87">
        <v>1</v>
      </c>
      <c r="AC60" s="87"/>
      <c r="AD60" s="87"/>
      <c r="AE60" s="88">
        <v>5</v>
      </c>
      <c r="AF60" s="87">
        <v>3</v>
      </c>
      <c r="AG60" s="87"/>
      <c r="AH60" s="87">
        <v>1</v>
      </c>
      <c r="AI60" s="87"/>
      <c r="AJ60" s="87"/>
      <c r="AK60" s="88">
        <v>4</v>
      </c>
      <c r="AL60" s="87">
        <v>5</v>
      </c>
      <c r="AM60" s="87"/>
      <c r="AN60" s="87">
        <v>2</v>
      </c>
      <c r="AO60" s="87"/>
      <c r="AP60" s="87"/>
      <c r="AQ60" s="88">
        <v>7</v>
      </c>
      <c r="AR60" s="87">
        <v>5</v>
      </c>
      <c r="AS60" s="87"/>
      <c r="AT60" s="87">
        <v>1</v>
      </c>
      <c r="AU60" s="87"/>
      <c r="AV60" s="87"/>
      <c r="AW60" s="88">
        <v>6</v>
      </c>
      <c r="AX60" s="87">
        <v>2</v>
      </c>
      <c r="AY60" s="87"/>
      <c r="AZ60" s="87">
        <v>1</v>
      </c>
      <c r="BA60" s="87"/>
      <c r="BB60" s="87"/>
      <c r="BC60" s="88">
        <v>3</v>
      </c>
      <c r="BD60" s="84">
        <v>3</v>
      </c>
      <c r="BE60" s="84"/>
      <c r="BF60" s="84">
        <v>3</v>
      </c>
      <c r="BG60" s="84"/>
      <c r="BH60" s="84"/>
      <c r="BI60" s="89">
        <v>6</v>
      </c>
      <c r="BJ60" s="30">
        <v>9</v>
      </c>
      <c r="BK60" s="30"/>
      <c r="BL60" s="30"/>
      <c r="BM60" s="30"/>
      <c r="BN60" s="30"/>
      <c r="BO60" s="45">
        <v>9</v>
      </c>
      <c r="BP60" s="30">
        <v>5</v>
      </c>
      <c r="BQ60" s="30"/>
      <c r="BR60" s="30">
        <v>1</v>
      </c>
      <c r="BS60" s="30"/>
      <c r="BT60" s="30"/>
      <c r="BU60" s="30"/>
      <c r="BV60" s="45">
        <f t="shared" si="2"/>
        <v>6</v>
      </c>
      <c r="BW60" s="30">
        <v>4</v>
      </c>
      <c r="BX60" s="30">
        <v>0</v>
      </c>
      <c r="BY60" s="30">
        <v>2</v>
      </c>
      <c r="BZ60" s="30">
        <v>0</v>
      </c>
      <c r="CA60" s="30">
        <v>0</v>
      </c>
      <c r="CB60" s="30">
        <v>0</v>
      </c>
      <c r="CC60" s="45">
        <f t="shared" si="1"/>
        <v>6</v>
      </c>
    </row>
    <row r="61" spans="1:81" x14ac:dyDescent="0.25">
      <c r="A61" s="27" t="s">
        <v>1265</v>
      </c>
      <c r="B61" s="87"/>
      <c r="C61" s="87"/>
      <c r="D61" s="87"/>
      <c r="E61" s="87"/>
      <c r="F61" s="87"/>
      <c r="G61" s="45">
        <f t="shared" si="0"/>
        <v>0</v>
      </c>
      <c r="H61" s="87">
        <v>1</v>
      </c>
      <c r="I61" s="87"/>
      <c r="J61" s="87"/>
      <c r="K61" s="87"/>
      <c r="L61" s="87"/>
      <c r="M61" s="88">
        <v>1</v>
      </c>
      <c r="N61" s="87"/>
      <c r="O61" s="87"/>
      <c r="P61" s="87"/>
      <c r="Q61" s="87"/>
      <c r="R61" s="87"/>
      <c r="S61" s="88">
        <v>0</v>
      </c>
      <c r="T61" s="87"/>
      <c r="U61" s="87"/>
      <c r="V61" s="87"/>
      <c r="W61" s="87"/>
      <c r="X61" s="87"/>
      <c r="Y61" s="88">
        <v>0</v>
      </c>
      <c r="Z61" s="87"/>
      <c r="AA61" s="87"/>
      <c r="AB61" s="87"/>
      <c r="AC61" s="87"/>
      <c r="AD61" s="87"/>
      <c r="AE61" s="88">
        <v>0</v>
      </c>
      <c r="AF61" s="87"/>
      <c r="AG61" s="87"/>
      <c r="AH61" s="87"/>
      <c r="AI61" s="87"/>
      <c r="AJ61" s="87"/>
      <c r="AK61" s="88">
        <v>0</v>
      </c>
      <c r="AL61" s="87"/>
      <c r="AM61" s="87"/>
      <c r="AN61" s="87"/>
      <c r="AO61" s="87"/>
      <c r="AP61" s="87"/>
      <c r="AQ61" s="88">
        <v>0</v>
      </c>
      <c r="AR61" s="87"/>
      <c r="AS61" s="87"/>
      <c r="AT61" s="87"/>
      <c r="AU61" s="87"/>
      <c r="AV61" s="87"/>
      <c r="AW61" s="88">
        <v>0</v>
      </c>
      <c r="AX61" s="87"/>
      <c r="AY61" s="87"/>
      <c r="AZ61" s="87"/>
      <c r="BA61" s="87"/>
      <c r="BB61" s="87"/>
      <c r="BC61" s="88"/>
      <c r="BD61" s="84"/>
      <c r="BE61" s="84"/>
      <c r="BF61" s="84"/>
      <c r="BG61" s="84"/>
      <c r="BH61" s="84"/>
      <c r="BI61" s="89"/>
      <c r="BJ61" s="30"/>
      <c r="BK61" s="30"/>
      <c r="BL61" s="30"/>
      <c r="BM61" s="30"/>
      <c r="BN61" s="30"/>
      <c r="BO61" s="45"/>
      <c r="BP61" s="30"/>
      <c r="BQ61" s="30"/>
      <c r="BR61" s="30"/>
      <c r="BS61" s="30"/>
      <c r="BT61" s="30"/>
      <c r="BU61" s="30"/>
      <c r="BV61" s="45">
        <f t="shared" si="2"/>
        <v>0</v>
      </c>
      <c r="BW61" s="30">
        <v>0</v>
      </c>
      <c r="BX61" s="30">
        <v>0</v>
      </c>
      <c r="BY61" s="30">
        <v>0</v>
      </c>
      <c r="BZ61" s="30">
        <v>0</v>
      </c>
      <c r="CA61" s="30">
        <v>0</v>
      </c>
      <c r="CB61" s="30">
        <v>0</v>
      </c>
      <c r="CC61" s="45">
        <f t="shared" si="1"/>
        <v>0</v>
      </c>
    </row>
    <row r="62" spans="1:81" x14ac:dyDescent="0.25">
      <c r="A62" s="27" t="s">
        <v>1266</v>
      </c>
      <c r="B62" s="87">
        <v>1</v>
      </c>
      <c r="C62" s="87"/>
      <c r="D62" s="87"/>
      <c r="E62" s="87"/>
      <c r="F62" s="87"/>
      <c r="G62" s="45">
        <f t="shared" si="0"/>
        <v>1</v>
      </c>
      <c r="H62" s="87">
        <v>2</v>
      </c>
      <c r="I62" s="87"/>
      <c r="J62" s="87"/>
      <c r="K62" s="87"/>
      <c r="L62" s="87"/>
      <c r="M62" s="88">
        <v>2</v>
      </c>
      <c r="N62" s="87">
        <v>3</v>
      </c>
      <c r="O62" s="87"/>
      <c r="P62" s="87">
        <v>1</v>
      </c>
      <c r="Q62" s="87"/>
      <c r="R62" s="87"/>
      <c r="S62" s="88">
        <v>4</v>
      </c>
      <c r="T62" s="87">
        <v>3</v>
      </c>
      <c r="U62" s="87"/>
      <c r="V62" s="87">
        <v>1</v>
      </c>
      <c r="W62" s="87"/>
      <c r="X62" s="87"/>
      <c r="Y62" s="88">
        <v>4</v>
      </c>
      <c r="Z62" s="87">
        <v>1</v>
      </c>
      <c r="AA62" s="87"/>
      <c r="AB62" s="87">
        <v>2</v>
      </c>
      <c r="AC62" s="87"/>
      <c r="AD62" s="87"/>
      <c r="AE62" s="88">
        <v>3</v>
      </c>
      <c r="AF62" s="87">
        <v>5</v>
      </c>
      <c r="AG62" s="87"/>
      <c r="AH62" s="87">
        <v>1</v>
      </c>
      <c r="AI62" s="87"/>
      <c r="AJ62" s="87"/>
      <c r="AK62" s="88">
        <v>6</v>
      </c>
      <c r="AL62" s="87">
        <v>1</v>
      </c>
      <c r="AM62" s="87"/>
      <c r="AN62" s="87">
        <v>2</v>
      </c>
      <c r="AO62" s="87"/>
      <c r="AP62" s="87"/>
      <c r="AQ62" s="88">
        <v>3</v>
      </c>
      <c r="AR62" s="87">
        <v>2</v>
      </c>
      <c r="AS62" s="87"/>
      <c r="AT62" s="87">
        <v>1</v>
      </c>
      <c r="AU62" s="87"/>
      <c r="AV62" s="87"/>
      <c r="AW62" s="88">
        <v>3</v>
      </c>
      <c r="AX62" s="87">
        <v>2</v>
      </c>
      <c r="AY62" s="87"/>
      <c r="AZ62" s="87"/>
      <c r="BA62" s="87"/>
      <c r="BB62" s="87"/>
      <c r="BC62" s="88">
        <v>2</v>
      </c>
      <c r="BD62" s="84">
        <v>3</v>
      </c>
      <c r="BE62" s="84"/>
      <c r="BF62" s="84"/>
      <c r="BG62" s="84"/>
      <c r="BH62" s="84"/>
      <c r="BI62" s="89">
        <v>3</v>
      </c>
      <c r="BJ62" s="30">
        <v>1</v>
      </c>
      <c r="BK62" s="30"/>
      <c r="BL62" s="30"/>
      <c r="BM62" s="30"/>
      <c r="BN62" s="30"/>
      <c r="BO62" s="45">
        <v>1</v>
      </c>
      <c r="BP62" s="30"/>
      <c r="BQ62" s="30"/>
      <c r="BR62" s="30">
        <v>1</v>
      </c>
      <c r="BS62" s="30"/>
      <c r="BT62" s="30"/>
      <c r="BU62" s="30"/>
      <c r="BV62" s="45">
        <f t="shared" si="2"/>
        <v>1</v>
      </c>
      <c r="BW62" s="30">
        <v>2</v>
      </c>
      <c r="BX62" s="30">
        <v>0</v>
      </c>
      <c r="BY62" s="30">
        <v>2</v>
      </c>
      <c r="BZ62" s="30">
        <v>0</v>
      </c>
      <c r="CA62" s="30">
        <v>0</v>
      </c>
      <c r="CB62" s="30">
        <v>0</v>
      </c>
      <c r="CC62" s="45">
        <f t="shared" si="1"/>
        <v>4</v>
      </c>
    </row>
    <row r="63" spans="1:81" x14ac:dyDescent="0.25">
      <c r="A63" s="27" t="s">
        <v>1267</v>
      </c>
      <c r="B63" s="87"/>
      <c r="C63" s="87"/>
      <c r="D63" s="87"/>
      <c r="E63" s="87"/>
      <c r="F63" s="87"/>
      <c r="G63" s="45">
        <f t="shared" si="0"/>
        <v>0</v>
      </c>
      <c r="H63" s="87"/>
      <c r="I63" s="87"/>
      <c r="J63" s="87"/>
      <c r="K63" s="87"/>
      <c r="L63" s="87"/>
      <c r="M63" s="88">
        <v>0</v>
      </c>
      <c r="N63" s="87"/>
      <c r="O63" s="87"/>
      <c r="P63" s="87"/>
      <c r="Q63" s="87"/>
      <c r="R63" s="87"/>
      <c r="S63" s="88">
        <v>0</v>
      </c>
      <c r="T63" s="87">
        <v>2</v>
      </c>
      <c r="U63" s="87"/>
      <c r="V63" s="87">
        <v>1</v>
      </c>
      <c r="W63" s="87"/>
      <c r="X63" s="87"/>
      <c r="Y63" s="88">
        <v>3</v>
      </c>
      <c r="Z63" s="87">
        <v>7</v>
      </c>
      <c r="AA63" s="87"/>
      <c r="AB63" s="87">
        <v>1</v>
      </c>
      <c r="AC63" s="87"/>
      <c r="AD63" s="87"/>
      <c r="AE63" s="88">
        <v>8</v>
      </c>
      <c r="AF63" s="87">
        <v>12</v>
      </c>
      <c r="AG63" s="87"/>
      <c r="AH63" s="87">
        <v>3</v>
      </c>
      <c r="AI63" s="87"/>
      <c r="AJ63" s="87"/>
      <c r="AK63" s="88">
        <v>15</v>
      </c>
      <c r="AL63" s="87">
        <v>11</v>
      </c>
      <c r="AM63" s="87"/>
      <c r="AN63" s="87">
        <v>20</v>
      </c>
      <c r="AO63" s="87"/>
      <c r="AP63" s="87"/>
      <c r="AQ63" s="88">
        <v>31</v>
      </c>
      <c r="AR63" s="87">
        <v>17</v>
      </c>
      <c r="AS63" s="87"/>
      <c r="AT63" s="87">
        <v>13</v>
      </c>
      <c r="AU63" s="87"/>
      <c r="AV63" s="87"/>
      <c r="AW63" s="88">
        <v>30</v>
      </c>
      <c r="AX63" s="87">
        <v>4</v>
      </c>
      <c r="AY63" s="87"/>
      <c r="AZ63" s="87">
        <v>3</v>
      </c>
      <c r="BA63" s="87"/>
      <c r="BB63" s="87"/>
      <c r="BC63" s="88">
        <v>7</v>
      </c>
      <c r="BD63" s="84">
        <v>16</v>
      </c>
      <c r="BE63" s="84"/>
      <c r="BF63" s="84">
        <v>19</v>
      </c>
      <c r="BG63" s="84"/>
      <c r="BH63" s="84"/>
      <c r="BI63" s="89">
        <v>35</v>
      </c>
      <c r="BJ63" s="30">
        <v>14</v>
      </c>
      <c r="BK63" s="30"/>
      <c r="BL63" s="30">
        <v>23</v>
      </c>
      <c r="BM63" s="30"/>
      <c r="BN63" s="30"/>
      <c r="BO63" s="45">
        <v>37</v>
      </c>
      <c r="BP63" s="30">
        <v>44</v>
      </c>
      <c r="BQ63" s="30"/>
      <c r="BR63" s="30">
        <v>37</v>
      </c>
      <c r="BS63" s="30"/>
      <c r="BT63" s="30"/>
      <c r="BU63" s="30"/>
      <c r="BV63" s="45">
        <f t="shared" si="2"/>
        <v>81</v>
      </c>
      <c r="BW63" s="30">
        <v>88</v>
      </c>
      <c r="BX63" s="30">
        <v>0</v>
      </c>
      <c r="BY63" s="30">
        <v>74</v>
      </c>
      <c r="BZ63" s="30">
        <v>0</v>
      </c>
      <c r="CA63" s="30">
        <v>0</v>
      </c>
      <c r="CB63" s="30">
        <v>0</v>
      </c>
      <c r="CC63" s="45">
        <f t="shared" si="1"/>
        <v>162</v>
      </c>
    </row>
    <row r="64" spans="1:81" x14ac:dyDescent="0.25">
      <c r="A64" s="27" t="s">
        <v>1268</v>
      </c>
      <c r="B64" s="87">
        <v>76</v>
      </c>
      <c r="C64" s="87"/>
      <c r="D64" s="87">
        <v>35</v>
      </c>
      <c r="E64" s="87"/>
      <c r="F64" s="87"/>
      <c r="G64" s="45">
        <f t="shared" si="0"/>
        <v>111</v>
      </c>
      <c r="H64" s="87">
        <v>27</v>
      </c>
      <c r="I64" s="87"/>
      <c r="J64" s="87">
        <v>8</v>
      </c>
      <c r="K64" s="87"/>
      <c r="L64" s="87"/>
      <c r="M64" s="88">
        <v>35</v>
      </c>
      <c r="N64" s="87">
        <v>30</v>
      </c>
      <c r="O64" s="87">
        <v>1</v>
      </c>
      <c r="P64" s="87">
        <v>17</v>
      </c>
      <c r="Q64" s="87"/>
      <c r="R64" s="87"/>
      <c r="S64" s="88">
        <v>48</v>
      </c>
      <c r="T64" s="87"/>
      <c r="U64" s="87"/>
      <c r="V64" s="87"/>
      <c r="W64" s="87"/>
      <c r="X64" s="87"/>
      <c r="Y64" s="88">
        <v>0</v>
      </c>
      <c r="Z64" s="87"/>
      <c r="AA64" s="87"/>
      <c r="AB64" s="87"/>
      <c r="AC64" s="87"/>
      <c r="AD64" s="87"/>
      <c r="AE64" s="88">
        <v>0</v>
      </c>
      <c r="AF64" s="87"/>
      <c r="AG64" s="87"/>
      <c r="AH64" s="87"/>
      <c r="AI64" s="87"/>
      <c r="AJ64" s="87"/>
      <c r="AK64" s="88">
        <v>0</v>
      </c>
      <c r="AL64" s="87"/>
      <c r="AM64" s="87"/>
      <c r="AN64" s="87"/>
      <c r="AO64" s="87"/>
      <c r="AP64" s="87"/>
      <c r="AQ64" s="88">
        <v>0</v>
      </c>
      <c r="AR64" s="87"/>
      <c r="AS64" s="87"/>
      <c r="AT64" s="87"/>
      <c r="AU64" s="87"/>
      <c r="AV64" s="87"/>
      <c r="AW64" s="88">
        <v>0</v>
      </c>
      <c r="AX64" s="87"/>
      <c r="AY64" s="87"/>
      <c r="AZ64" s="87"/>
      <c r="BA64" s="87"/>
      <c r="BB64" s="87"/>
      <c r="BC64" s="88"/>
      <c r="BD64" s="84"/>
      <c r="BE64" s="84"/>
      <c r="BF64" s="84"/>
      <c r="BG64" s="84"/>
      <c r="BH64" s="84"/>
      <c r="BI64" s="89"/>
      <c r="BJ64" s="30"/>
      <c r="BK64" s="30"/>
      <c r="BL64" s="30"/>
      <c r="BM64" s="30"/>
      <c r="BN64" s="30"/>
      <c r="BO64" s="45"/>
      <c r="BP64" s="30"/>
      <c r="BQ64" s="30"/>
      <c r="BR64" s="30"/>
      <c r="BS64" s="30"/>
      <c r="BT64" s="30"/>
      <c r="BU64" s="30"/>
      <c r="BV64" s="45">
        <f t="shared" si="2"/>
        <v>0</v>
      </c>
      <c r="BW64" s="30">
        <v>0</v>
      </c>
      <c r="BX64" s="30">
        <v>0</v>
      </c>
      <c r="BY64" s="30">
        <v>0</v>
      </c>
      <c r="BZ64" s="30">
        <v>0</v>
      </c>
      <c r="CA64" s="30">
        <v>0</v>
      </c>
      <c r="CB64" s="30">
        <v>0</v>
      </c>
      <c r="CC64" s="45">
        <f t="shared" si="1"/>
        <v>0</v>
      </c>
    </row>
    <row r="65" spans="1:81" x14ac:dyDescent="0.25">
      <c r="A65" s="27" t="s">
        <v>1269</v>
      </c>
      <c r="B65" s="87"/>
      <c r="C65" s="87"/>
      <c r="D65" s="87"/>
      <c r="E65" s="87"/>
      <c r="F65" s="87"/>
      <c r="G65" s="45">
        <f t="shared" si="0"/>
        <v>0</v>
      </c>
      <c r="H65" s="87"/>
      <c r="I65" s="87"/>
      <c r="J65" s="87"/>
      <c r="K65" s="87"/>
      <c r="L65" s="87"/>
      <c r="M65" s="88">
        <v>0</v>
      </c>
      <c r="N65" s="87"/>
      <c r="O65" s="87">
        <v>1</v>
      </c>
      <c r="P65" s="87"/>
      <c r="Q65" s="87"/>
      <c r="R65" s="87"/>
      <c r="S65" s="88">
        <v>1</v>
      </c>
      <c r="T65" s="87"/>
      <c r="U65" s="87"/>
      <c r="V65" s="87"/>
      <c r="W65" s="87"/>
      <c r="X65" s="87"/>
      <c r="Y65" s="88">
        <v>0</v>
      </c>
      <c r="Z65" s="87"/>
      <c r="AA65" s="87"/>
      <c r="AB65" s="87"/>
      <c r="AC65" s="87"/>
      <c r="AD65" s="87"/>
      <c r="AE65" s="88">
        <v>0</v>
      </c>
      <c r="AF65" s="87"/>
      <c r="AG65" s="87"/>
      <c r="AH65" s="87"/>
      <c r="AI65" s="87"/>
      <c r="AJ65" s="87"/>
      <c r="AK65" s="88">
        <v>0</v>
      </c>
      <c r="AL65" s="87"/>
      <c r="AM65" s="87"/>
      <c r="AN65" s="87"/>
      <c r="AO65" s="87"/>
      <c r="AP65" s="87"/>
      <c r="AQ65" s="88">
        <v>0</v>
      </c>
      <c r="AR65" s="87"/>
      <c r="AS65" s="87"/>
      <c r="AT65" s="87"/>
      <c r="AU65" s="87"/>
      <c r="AV65" s="87"/>
      <c r="AW65" s="88">
        <v>0</v>
      </c>
      <c r="AX65" s="87"/>
      <c r="AY65" s="87"/>
      <c r="AZ65" s="87"/>
      <c r="BA65" s="87"/>
      <c r="BB65" s="87"/>
      <c r="BC65" s="88"/>
      <c r="BD65" s="84"/>
      <c r="BE65" s="84"/>
      <c r="BF65" s="84"/>
      <c r="BG65" s="84"/>
      <c r="BH65" s="84"/>
      <c r="BI65" s="89"/>
      <c r="BJ65" s="30"/>
      <c r="BK65" s="30"/>
      <c r="BL65" s="30"/>
      <c r="BM65" s="30"/>
      <c r="BN65" s="30"/>
      <c r="BO65" s="45"/>
      <c r="BP65" s="30"/>
      <c r="BQ65" s="30"/>
      <c r="BR65" s="30"/>
      <c r="BS65" s="30"/>
      <c r="BT65" s="30"/>
      <c r="BU65" s="30"/>
      <c r="BV65" s="45">
        <f t="shared" si="2"/>
        <v>0</v>
      </c>
      <c r="BW65" s="30">
        <v>0</v>
      </c>
      <c r="BX65" s="30">
        <v>0</v>
      </c>
      <c r="BY65" s="30">
        <v>0</v>
      </c>
      <c r="BZ65" s="30">
        <v>0</v>
      </c>
      <c r="CA65" s="30">
        <v>0</v>
      </c>
      <c r="CB65" s="30">
        <v>0</v>
      </c>
      <c r="CC65" s="45">
        <f t="shared" si="1"/>
        <v>0</v>
      </c>
    </row>
    <row r="66" spans="1:81" x14ac:dyDescent="0.25">
      <c r="A66" s="27" t="s">
        <v>1270</v>
      </c>
      <c r="B66" s="87">
        <v>11</v>
      </c>
      <c r="C66" s="87"/>
      <c r="D66" s="87">
        <v>4</v>
      </c>
      <c r="E66" s="87"/>
      <c r="F66" s="87"/>
      <c r="G66" s="45">
        <f t="shared" si="0"/>
        <v>15</v>
      </c>
      <c r="H66" s="87">
        <v>20</v>
      </c>
      <c r="I66" s="87">
        <v>1</v>
      </c>
      <c r="J66" s="87">
        <v>5</v>
      </c>
      <c r="K66" s="87"/>
      <c r="L66" s="87"/>
      <c r="M66" s="88">
        <v>26</v>
      </c>
      <c r="N66" s="87">
        <v>9</v>
      </c>
      <c r="O66" s="87"/>
      <c r="P66" s="87">
        <v>4</v>
      </c>
      <c r="Q66" s="87"/>
      <c r="R66" s="87"/>
      <c r="S66" s="88">
        <v>13</v>
      </c>
      <c r="T66" s="87">
        <v>2</v>
      </c>
      <c r="U66" s="87"/>
      <c r="V66" s="87">
        <v>7</v>
      </c>
      <c r="W66" s="87"/>
      <c r="X66" s="87"/>
      <c r="Y66" s="88">
        <v>9</v>
      </c>
      <c r="Z66" s="87">
        <v>4</v>
      </c>
      <c r="AA66" s="87"/>
      <c r="AB66" s="87">
        <v>1</v>
      </c>
      <c r="AC66" s="87"/>
      <c r="AD66" s="87"/>
      <c r="AE66" s="88">
        <v>5</v>
      </c>
      <c r="AF66" s="87">
        <v>5</v>
      </c>
      <c r="AG66" s="87"/>
      <c r="AH66" s="87">
        <v>4</v>
      </c>
      <c r="AI66" s="87"/>
      <c r="AJ66" s="87"/>
      <c r="AK66" s="88">
        <v>9</v>
      </c>
      <c r="AL66" s="87"/>
      <c r="AM66" s="87"/>
      <c r="AN66" s="87"/>
      <c r="AO66" s="87"/>
      <c r="AP66" s="87"/>
      <c r="AQ66" s="88">
        <v>0</v>
      </c>
      <c r="AR66" s="87"/>
      <c r="AS66" s="87"/>
      <c r="AT66" s="87"/>
      <c r="AU66" s="87"/>
      <c r="AV66" s="87"/>
      <c r="AW66" s="88">
        <v>0</v>
      </c>
      <c r="AX66" s="87">
        <v>9</v>
      </c>
      <c r="AY66" s="87"/>
      <c r="AZ66" s="87">
        <v>12</v>
      </c>
      <c r="BA66" s="87"/>
      <c r="BB66" s="87"/>
      <c r="BC66" s="88">
        <v>21</v>
      </c>
      <c r="BD66" s="84"/>
      <c r="BE66" s="84"/>
      <c r="BF66" s="84"/>
      <c r="BG66" s="84"/>
      <c r="BH66" s="84"/>
      <c r="BI66" s="89"/>
      <c r="BJ66" s="30"/>
      <c r="BK66" s="30"/>
      <c r="BL66" s="30"/>
      <c r="BM66" s="30"/>
      <c r="BN66" s="30"/>
      <c r="BO66" s="45"/>
      <c r="BP66" s="30"/>
      <c r="BQ66" s="30"/>
      <c r="BR66" s="30"/>
      <c r="BS66" s="30"/>
      <c r="BT66" s="30"/>
      <c r="BU66" s="30"/>
      <c r="BV66" s="45">
        <f t="shared" si="2"/>
        <v>0</v>
      </c>
      <c r="BW66" s="30">
        <v>0</v>
      </c>
      <c r="BX66" s="30">
        <v>0</v>
      </c>
      <c r="BY66" s="30">
        <v>0</v>
      </c>
      <c r="BZ66" s="30">
        <v>0</v>
      </c>
      <c r="CA66" s="30">
        <v>0</v>
      </c>
      <c r="CB66" s="30">
        <v>0</v>
      </c>
      <c r="CC66" s="45">
        <f t="shared" si="1"/>
        <v>0</v>
      </c>
    </row>
    <row r="67" spans="1:81" x14ac:dyDescent="0.25">
      <c r="A67" s="27" t="s">
        <v>1271</v>
      </c>
      <c r="B67" s="87"/>
      <c r="C67" s="87"/>
      <c r="D67" s="87"/>
      <c r="E67" s="87"/>
      <c r="F67" s="87"/>
      <c r="G67" s="45">
        <f t="shared" si="0"/>
        <v>0</v>
      </c>
      <c r="H67" s="87"/>
      <c r="I67" s="87"/>
      <c r="J67" s="87"/>
      <c r="K67" s="87"/>
      <c r="L67" s="87"/>
      <c r="M67" s="88">
        <v>0</v>
      </c>
      <c r="N67" s="87"/>
      <c r="O67" s="87"/>
      <c r="P67" s="87"/>
      <c r="Q67" s="87"/>
      <c r="R67" s="87"/>
      <c r="S67" s="88">
        <v>0</v>
      </c>
      <c r="T67" s="87">
        <v>4</v>
      </c>
      <c r="U67" s="87"/>
      <c r="V67" s="87"/>
      <c r="W67" s="87"/>
      <c r="X67" s="87"/>
      <c r="Y67" s="88">
        <v>4</v>
      </c>
      <c r="Z67" s="87">
        <v>5</v>
      </c>
      <c r="AA67" s="87"/>
      <c r="AB67" s="87"/>
      <c r="AC67" s="87"/>
      <c r="AD67" s="87"/>
      <c r="AE67" s="88">
        <v>5</v>
      </c>
      <c r="AF67" s="87">
        <v>2</v>
      </c>
      <c r="AG67" s="87"/>
      <c r="AH67" s="87"/>
      <c r="AI67" s="87"/>
      <c r="AJ67" s="87"/>
      <c r="AK67" s="88">
        <v>2</v>
      </c>
      <c r="AL67" s="87">
        <v>2</v>
      </c>
      <c r="AM67" s="87"/>
      <c r="AN67" s="87"/>
      <c r="AO67" s="87"/>
      <c r="AP67" s="87"/>
      <c r="AQ67" s="88">
        <v>2</v>
      </c>
      <c r="AR67" s="87">
        <v>3</v>
      </c>
      <c r="AS67" s="87"/>
      <c r="AT67" s="87"/>
      <c r="AU67" s="87"/>
      <c r="AV67" s="87"/>
      <c r="AW67" s="88">
        <v>3</v>
      </c>
      <c r="AX67" s="87">
        <v>2</v>
      </c>
      <c r="AY67" s="87"/>
      <c r="AZ67" s="87"/>
      <c r="BA67" s="87"/>
      <c r="BB67" s="87"/>
      <c r="BC67" s="88">
        <v>2</v>
      </c>
      <c r="BD67" s="84">
        <v>2</v>
      </c>
      <c r="BE67" s="84"/>
      <c r="BF67" s="84"/>
      <c r="BG67" s="84"/>
      <c r="BH67" s="84"/>
      <c r="BI67" s="89">
        <v>2</v>
      </c>
      <c r="BJ67" s="30"/>
      <c r="BK67" s="30"/>
      <c r="BL67" s="30">
        <v>1</v>
      </c>
      <c r="BM67" s="30"/>
      <c r="BN67" s="30"/>
      <c r="BO67" s="45">
        <v>1</v>
      </c>
      <c r="BP67" s="30"/>
      <c r="BQ67" s="30"/>
      <c r="BR67" s="30"/>
      <c r="BS67" s="30"/>
      <c r="BT67" s="30"/>
      <c r="BU67" s="30"/>
      <c r="BV67" s="45">
        <f t="shared" si="2"/>
        <v>0</v>
      </c>
      <c r="BW67" s="30">
        <v>2</v>
      </c>
      <c r="BX67" s="30">
        <v>0</v>
      </c>
      <c r="BY67" s="30">
        <v>0</v>
      </c>
      <c r="BZ67" s="30">
        <v>0</v>
      </c>
      <c r="CA67" s="30">
        <v>0</v>
      </c>
      <c r="CB67" s="30">
        <v>0</v>
      </c>
      <c r="CC67" s="45">
        <f t="shared" si="1"/>
        <v>2</v>
      </c>
    </row>
    <row r="68" spans="1:81" x14ac:dyDescent="0.25">
      <c r="A68" s="27" t="s">
        <v>1272</v>
      </c>
      <c r="B68" s="87">
        <v>1</v>
      </c>
      <c r="C68" s="87"/>
      <c r="D68" s="87">
        <v>1</v>
      </c>
      <c r="E68" s="87"/>
      <c r="F68" s="87"/>
      <c r="G68" s="45">
        <f t="shared" ref="G68:G132" si="3">SUM(A68:F68)</f>
        <v>2</v>
      </c>
      <c r="H68" s="87"/>
      <c r="I68" s="87"/>
      <c r="J68" s="87">
        <v>1</v>
      </c>
      <c r="K68" s="87"/>
      <c r="L68" s="87"/>
      <c r="M68" s="88">
        <v>1</v>
      </c>
      <c r="N68" s="87">
        <v>1</v>
      </c>
      <c r="O68" s="87"/>
      <c r="P68" s="87"/>
      <c r="Q68" s="87"/>
      <c r="R68" s="87"/>
      <c r="S68" s="88">
        <v>1</v>
      </c>
      <c r="T68" s="87"/>
      <c r="U68" s="87"/>
      <c r="V68" s="87"/>
      <c r="W68" s="87"/>
      <c r="X68" s="87"/>
      <c r="Y68" s="88">
        <v>0</v>
      </c>
      <c r="Z68" s="87">
        <v>6</v>
      </c>
      <c r="AA68" s="87"/>
      <c r="AB68" s="87">
        <v>2</v>
      </c>
      <c r="AC68" s="87"/>
      <c r="AD68" s="87"/>
      <c r="AE68" s="88">
        <v>8</v>
      </c>
      <c r="AF68" s="87">
        <v>6</v>
      </c>
      <c r="AG68" s="87"/>
      <c r="AH68" s="87"/>
      <c r="AI68" s="87"/>
      <c r="AJ68" s="87"/>
      <c r="AK68" s="88">
        <v>6</v>
      </c>
      <c r="AL68" s="87">
        <v>3</v>
      </c>
      <c r="AM68" s="87"/>
      <c r="AN68" s="87">
        <v>1</v>
      </c>
      <c r="AO68" s="87"/>
      <c r="AP68" s="87"/>
      <c r="AQ68" s="88">
        <v>4</v>
      </c>
      <c r="AR68" s="87">
        <v>6</v>
      </c>
      <c r="AS68" s="87"/>
      <c r="AT68" s="87">
        <v>1</v>
      </c>
      <c r="AU68" s="87"/>
      <c r="AV68" s="87"/>
      <c r="AW68" s="88">
        <v>7</v>
      </c>
      <c r="AX68" s="87">
        <v>4</v>
      </c>
      <c r="AY68" s="87"/>
      <c r="AZ68" s="87">
        <v>3</v>
      </c>
      <c r="BA68" s="87"/>
      <c r="BB68" s="87"/>
      <c r="BC68" s="88">
        <v>7</v>
      </c>
      <c r="BD68" s="84">
        <v>3</v>
      </c>
      <c r="BE68" s="84"/>
      <c r="BF68" s="84">
        <v>2</v>
      </c>
      <c r="BG68" s="84"/>
      <c r="BH68" s="84"/>
      <c r="BI68" s="89">
        <v>5</v>
      </c>
      <c r="BJ68" s="30">
        <v>5</v>
      </c>
      <c r="BK68" s="30"/>
      <c r="BL68" s="30"/>
      <c r="BM68" s="30"/>
      <c r="BN68" s="30"/>
      <c r="BO68" s="45">
        <v>5</v>
      </c>
      <c r="BP68" s="30"/>
      <c r="BQ68" s="30"/>
      <c r="BR68" s="30"/>
      <c r="BS68" s="30"/>
      <c r="BT68" s="30"/>
      <c r="BU68" s="30"/>
      <c r="BV68" s="45">
        <f t="shared" si="2"/>
        <v>0</v>
      </c>
      <c r="BW68" s="30">
        <v>2</v>
      </c>
      <c r="BX68" s="30">
        <v>0</v>
      </c>
      <c r="BY68" s="30">
        <v>0</v>
      </c>
      <c r="BZ68" s="30">
        <v>0</v>
      </c>
      <c r="CA68" s="30">
        <v>0</v>
      </c>
      <c r="CB68" s="30">
        <v>0</v>
      </c>
      <c r="CC68" s="45">
        <f t="shared" si="1"/>
        <v>2</v>
      </c>
    </row>
    <row r="69" spans="1:81" x14ac:dyDescent="0.25">
      <c r="A69" s="27" t="s">
        <v>1273</v>
      </c>
      <c r="B69" s="87">
        <v>34</v>
      </c>
      <c r="C69" s="87"/>
      <c r="D69" s="87">
        <v>20</v>
      </c>
      <c r="E69" s="87"/>
      <c r="F69" s="87"/>
      <c r="G69" s="45">
        <f t="shared" si="3"/>
        <v>54</v>
      </c>
      <c r="H69" s="87">
        <v>8</v>
      </c>
      <c r="I69" s="87"/>
      <c r="J69" s="87">
        <v>13</v>
      </c>
      <c r="K69" s="87"/>
      <c r="L69" s="87"/>
      <c r="M69" s="88">
        <v>21</v>
      </c>
      <c r="N69" s="87">
        <v>11</v>
      </c>
      <c r="O69" s="87"/>
      <c r="P69" s="87">
        <v>17</v>
      </c>
      <c r="Q69" s="87"/>
      <c r="R69" s="87"/>
      <c r="S69" s="88">
        <v>28</v>
      </c>
      <c r="T69" s="87">
        <v>17</v>
      </c>
      <c r="U69" s="87"/>
      <c r="V69" s="87">
        <v>29</v>
      </c>
      <c r="W69" s="87"/>
      <c r="X69" s="87">
        <v>1</v>
      </c>
      <c r="Y69" s="88">
        <v>47</v>
      </c>
      <c r="Z69" s="87">
        <v>23</v>
      </c>
      <c r="AA69" s="87"/>
      <c r="AB69" s="87">
        <v>20</v>
      </c>
      <c r="AC69" s="87"/>
      <c r="AD69" s="87"/>
      <c r="AE69" s="88">
        <v>43</v>
      </c>
      <c r="AF69" s="87">
        <v>39</v>
      </c>
      <c r="AG69" s="87"/>
      <c r="AH69" s="87">
        <v>64</v>
      </c>
      <c r="AI69" s="87"/>
      <c r="AJ69" s="87"/>
      <c r="AK69" s="88">
        <v>103</v>
      </c>
      <c r="AL69" s="87">
        <v>46</v>
      </c>
      <c r="AM69" s="87"/>
      <c r="AN69" s="87">
        <v>92</v>
      </c>
      <c r="AO69" s="87"/>
      <c r="AP69" s="87"/>
      <c r="AQ69" s="88">
        <v>138</v>
      </c>
      <c r="AR69" s="87">
        <v>63</v>
      </c>
      <c r="AS69" s="87"/>
      <c r="AT69" s="87">
        <v>120</v>
      </c>
      <c r="AU69" s="87"/>
      <c r="AV69" s="87"/>
      <c r="AW69" s="88">
        <v>183</v>
      </c>
      <c r="AX69" s="87">
        <v>119</v>
      </c>
      <c r="AY69" s="87"/>
      <c r="AZ69" s="87">
        <v>43</v>
      </c>
      <c r="BA69" s="87"/>
      <c r="BB69" s="87"/>
      <c r="BC69" s="88">
        <v>162</v>
      </c>
      <c r="BD69" s="84">
        <v>159</v>
      </c>
      <c r="BE69" s="84">
        <v>1</v>
      </c>
      <c r="BF69" s="84">
        <v>89</v>
      </c>
      <c r="BG69" s="84"/>
      <c r="BH69" s="84"/>
      <c r="BI69" s="89">
        <v>249</v>
      </c>
      <c r="BJ69" s="30">
        <v>194</v>
      </c>
      <c r="BK69" s="30"/>
      <c r="BL69" s="30">
        <v>128</v>
      </c>
      <c r="BM69" s="30"/>
      <c r="BN69" s="30"/>
      <c r="BO69" s="45">
        <v>322</v>
      </c>
      <c r="BP69" s="30">
        <v>171</v>
      </c>
      <c r="BQ69" s="30"/>
      <c r="BR69" s="30">
        <v>151</v>
      </c>
      <c r="BS69" s="30"/>
      <c r="BT69" s="30"/>
      <c r="BU69" s="30"/>
      <c r="BV69" s="45">
        <f t="shared" si="2"/>
        <v>322</v>
      </c>
      <c r="BW69" s="30">
        <v>169</v>
      </c>
      <c r="BX69" s="30">
        <v>0</v>
      </c>
      <c r="BY69" s="30">
        <v>142</v>
      </c>
      <c r="BZ69" s="30">
        <v>0</v>
      </c>
      <c r="CA69" s="30">
        <v>0</v>
      </c>
      <c r="CB69" s="30">
        <v>0</v>
      </c>
      <c r="CC69" s="45">
        <f t="shared" si="1"/>
        <v>311</v>
      </c>
    </row>
    <row r="70" spans="1:81" x14ac:dyDescent="0.25">
      <c r="A70" s="27" t="s">
        <v>1274</v>
      </c>
      <c r="B70" s="87">
        <v>40</v>
      </c>
      <c r="C70" s="87"/>
      <c r="D70" s="87">
        <v>28</v>
      </c>
      <c r="E70" s="87"/>
      <c r="F70" s="87"/>
      <c r="G70" s="45">
        <f t="shared" si="3"/>
        <v>68</v>
      </c>
      <c r="H70" s="87">
        <v>10</v>
      </c>
      <c r="I70" s="87"/>
      <c r="J70" s="87">
        <v>17</v>
      </c>
      <c r="K70" s="87"/>
      <c r="L70" s="87"/>
      <c r="M70" s="88">
        <v>27</v>
      </c>
      <c r="N70" s="87">
        <v>11</v>
      </c>
      <c r="O70" s="87"/>
      <c r="P70" s="87">
        <v>12</v>
      </c>
      <c r="Q70" s="87"/>
      <c r="R70" s="87"/>
      <c r="S70" s="88">
        <v>23</v>
      </c>
      <c r="T70" s="87">
        <v>16</v>
      </c>
      <c r="U70" s="87"/>
      <c r="V70" s="87">
        <v>17</v>
      </c>
      <c r="W70" s="87"/>
      <c r="X70" s="87"/>
      <c r="Y70" s="88">
        <v>33</v>
      </c>
      <c r="Z70" s="87">
        <v>24</v>
      </c>
      <c r="AA70" s="87"/>
      <c r="AB70" s="87">
        <v>19</v>
      </c>
      <c r="AC70" s="87"/>
      <c r="AD70" s="87"/>
      <c r="AE70" s="88">
        <v>43</v>
      </c>
      <c r="AF70" s="87">
        <v>28</v>
      </c>
      <c r="AG70" s="87"/>
      <c r="AH70" s="87">
        <v>31</v>
      </c>
      <c r="AI70" s="87"/>
      <c r="AJ70" s="87"/>
      <c r="AK70" s="88">
        <v>59</v>
      </c>
      <c r="AL70" s="87">
        <v>39</v>
      </c>
      <c r="AM70" s="87"/>
      <c r="AN70" s="87">
        <v>71</v>
      </c>
      <c r="AO70" s="87"/>
      <c r="AP70" s="87"/>
      <c r="AQ70" s="88">
        <v>110</v>
      </c>
      <c r="AR70" s="87">
        <v>71</v>
      </c>
      <c r="AS70" s="87"/>
      <c r="AT70" s="87">
        <v>72</v>
      </c>
      <c r="AU70" s="87"/>
      <c r="AV70" s="87"/>
      <c r="AW70" s="88">
        <v>143</v>
      </c>
      <c r="AX70" s="87">
        <v>85</v>
      </c>
      <c r="AY70" s="87"/>
      <c r="AZ70" s="87">
        <v>72</v>
      </c>
      <c r="BA70" s="87"/>
      <c r="BB70" s="87"/>
      <c r="BC70" s="88">
        <v>157</v>
      </c>
      <c r="BD70" s="84">
        <v>77</v>
      </c>
      <c r="BE70" s="84"/>
      <c r="BF70" s="84">
        <v>64</v>
      </c>
      <c r="BG70" s="84"/>
      <c r="BH70" s="84"/>
      <c r="BI70" s="89">
        <v>141</v>
      </c>
      <c r="BJ70" s="30">
        <v>74</v>
      </c>
      <c r="BK70" s="30"/>
      <c r="BL70" s="30">
        <v>85</v>
      </c>
      <c r="BM70" s="30"/>
      <c r="BN70" s="30"/>
      <c r="BO70" s="45">
        <v>159</v>
      </c>
      <c r="BP70" s="30">
        <v>90</v>
      </c>
      <c r="BQ70" s="30"/>
      <c r="BR70" s="30">
        <v>90</v>
      </c>
      <c r="BS70" s="30"/>
      <c r="BT70" s="30"/>
      <c r="BU70" s="30"/>
      <c r="BV70" s="45">
        <f t="shared" si="2"/>
        <v>180</v>
      </c>
      <c r="BW70" s="30">
        <v>149</v>
      </c>
      <c r="BX70" s="30">
        <v>0</v>
      </c>
      <c r="BY70" s="30">
        <v>131</v>
      </c>
      <c r="BZ70" s="30">
        <v>0</v>
      </c>
      <c r="CA70" s="30">
        <v>0</v>
      </c>
      <c r="CB70" s="30">
        <v>0</v>
      </c>
      <c r="CC70" s="45">
        <f t="shared" si="1"/>
        <v>280</v>
      </c>
    </row>
    <row r="71" spans="1:81" x14ac:dyDescent="0.25">
      <c r="A71" s="27" t="s">
        <v>1275</v>
      </c>
      <c r="B71" s="87">
        <v>1</v>
      </c>
      <c r="C71" s="87"/>
      <c r="D71" s="87"/>
      <c r="E71" s="87"/>
      <c r="F71" s="87"/>
      <c r="G71" s="45">
        <f t="shared" si="3"/>
        <v>1</v>
      </c>
      <c r="H71" s="87"/>
      <c r="I71" s="87"/>
      <c r="J71" s="87"/>
      <c r="K71" s="87"/>
      <c r="L71" s="87"/>
      <c r="M71" s="88">
        <v>0</v>
      </c>
      <c r="N71" s="87"/>
      <c r="O71" s="87"/>
      <c r="P71" s="87"/>
      <c r="Q71" s="87"/>
      <c r="R71" s="87"/>
      <c r="S71" s="88">
        <v>0</v>
      </c>
      <c r="T71" s="87"/>
      <c r="U71" s="87"/>
      <c r="V71" s="87"/>
      <c r="W71" s="87"/>
      <c r="X71" s="87"/>
      <c r="Y71" s="88">
        <v>0</v>
      </c>
      <c r="Z71" s="87"/>
      <c r="AA71" s="87"/>
      <c r="AB71" s="87"/>
      <c r="AC71" s="87"/>
      <c r="AD71" s="87"/>
      <c r="AE71" s="88">
        <v>0</v>
      </c>
      <c r="AF71" s="87"/>
      <c r="AG71" s="87"/>
      <c r="AH71" s="87"/>
      <c r="AI71" s="87"/>
      <c r="AJ71" s="87"/>
      <c r="AK71" s="88">
        <v>0</v>
      </c>
      <c r="AL71" s="87"/>
      <c r="AM71" s="87"/>
      <c r="AN71" s="87"/>
      <c r="AO71" s="87"/>
      <c r="AP71" s="87"/>
      <c r="AQ71" s="88">
        <v>0</v>
      </c>
      <c r="AR71" s="87"/>
      <c r="AS71" s="87"/>
      <c r="AT71" s="87"/>
      <c r="AU71" s="87"/>
      <c r="AV71" s="87"/>
      <c r="AW71" s="88">
        <v>0</v>
      </c>
      <c r="AX71" s="87"/>
      <c r="AY71" s="87"/>
      <c r="AZ71" s="87"/>
      <c r="BA71" s="87"/>
      <c r="BB71" s="87"/>
      <c r="BC71" s="88"/>
      <c r="BD71" s="84"/>
      <c r="BE71" s="84"/>
      <c r="BF71" s="84"/>
      <c r="BG71" s="84"/>
      <c r="BH71" s="84"/>
      <c r="BI71" s="89"/>
      <c r="BJ71" s="30"/>
      <c r="BK71" s="30"/>
      <c r="BL71" s="30"/>
      <c r="BM71" s="30"/>
      <c r="BN71" s="30"/>
      <c r="BO71" s="45"/>
      <c r="BP71" s="30"/>
      <c r="BQ71" s="30"/>
      <c r="BR71" s="30"/>
      <c r="BS71" s="30"/>
      <c r="BT71" s="30"/>
      <c r="BU71" s="30"/>
      <c r="BV71" s="45">
        <f t="shared" ref="BV71:BV135" si="4">SUM(BP71:BU71)</f>
        <v>0</v>
      </c>
      <c r="BW71" s="30">
        <v>0</v>
      </c>
      <c r="BX71" s="30">
        <v>0</v>
      </c>
      <c r="BY71" s="30">
        <v>0</v>
      </c>
      <c r="BZ71" s="30">
        <v>0</v>
      </c>
      <c r="CA71" s="30">
        <v>0</v>
      </c>
      <c r="CB71" s="30">
        <v>0</v>
      </c>
      <c r="CC71" s="45">
        <f t="shared" ref="CC71:CC135" si="5">SUM(BW71:CB71)</f>
        <v>0</v>
      </c>
    </row>
    <row r="72" spans="1:81" x14ac:dyDescent="0.25">
      <c r="A72" s="27" t="s">
        <v>1276</v>
      </c>
      <c r="B72" s="87"/>
      <c r="C72" s="87"/>
      <c r="D72" s="87"/>
      <c r="E72" s="87"/>
      <c r="F72" s="87"/>
      <c r="G72" s="45">
        <f t="shared" si="3"/>
        <v>0</v>
      </c>
      <c r="H72" s="87"/>
      <c r="I72" s="87"/>
      <c r="J72" s="87"/>
      <c r="K72" s="87"/>
      <c r="L72" s="87"/>
      <c r="M72" s="88">
        <v>0</v>
      </c>
      <c r="N72" s="87"/>
      <c r="O72" s="87"/>
      <c r="P72" s="87">
        <v>2</v>
      </c>
      <c r="Q72" s="87"/>
      <c r="R72" s="87"/>
      <c r="S72" s="88">
        <v>2</v>
      </c>
      <c r="T72" s="87"/>
      <c r="U72" s="87"/>
      <c r="V72" s="87"/>
      <c r="W72" s="87"/>
      <c r="X72" s="87"/>
      <c r="Y72" s="88">
        <v>0</v>
      </c>
      <c r="Z72" s="87">
        <v>1</v>
      </c>
      <c r="AA72" s="87"/>
      <c r="AB72" s="87"/>
      <c r="AC72" s="87"/>
      <c r="AD72" s="87"/>
      <c r="AE72" s="88">
        <v>1</v>
      </c>
      <c r="AF72" s="87"/>
      <c r="AG72" s="87"/>
      <c r="AH72" s="87"/>
      <c r="AI72" s="87"/>
      <c r="AJ72" s="87"/>
      <c r="AK72" s="88">
        <v>0</v>
      </c>
      <c r="AL72" s="87"/>
      <c r="AM72" s="87"/>
      <c r="AN72" s="87"/>
      <c r="AO72" s="87"/>
      <c r="AP72" s="87"/>
      <c r="AQ72" s="88">
        <v>0</v>
      </c>
      <c r="AR72" s="87">
        <v>1</v>
      </c>
      <c r="AS72" s="87"/>
      <c r="AT72" s="87"/>
      <c r="AU72" s="87"/>
      <c r="AV72" s="87"/>
      <c r="AW72" s="88">
        <v>1</v>
      </c>
      <c r="AX72" s="87">
        <v>1</v>
      </c>
      <c r="AY72" s="87"/>
      <c r="AZ72" s="87">
        <v>1</v>
      </c>
      <c r="BA72" s="87"/>
      <c r="BB72" s="87"/>
      <c r="BC72" s="88">
        <v>2</v>
      </c>
      <c r="BD72" s="84"/>
      <c r="BE72" s="84"/>
      <c r="BF72" s="84"/>
      <c r="BG72" s="84"/>
      <c r="BH72" s="84"/>
      <c r="BI72" s="89"/>
      <c r="BJ72" s="30"/>
      <c r="BK72" s="30"/>
      <c r="BL72" s="30">
        <v>1</v>
      </c>
      <c r="BM72" s="30"/>
      <c r="BN72" s="30"/>
      <c r="BO72" s="45">
        <v>1</v>
      </c>
      <c r="BP72" s="30"/>
      <c r="BQ72" s="30"/>
      <c r="BR72" s="30">
        <v>2</v>
      </c>
      <c r="BS72" s="30"/>
      <c r="BT72" s="30"/>
      <c r="BU72" s="30"/>
      <c r="BV72" s="45">
        <f t="shared" si="4"/>
        <v>2</v>
      </c>
      <c r="BW72" s="30">
        <v>2</v>
      </c>
      <c r="BX72" s="30">
        <v>0</v>
      </c>
      <c r="BY72" s="30">
        <v>2</v>
      </c>
      <c r="BZ72" s="30">
        <v>0</v>
      </c>
      <c r="CA72" s="30">
        <v>0</v>
      </c>
      <c r="CB72" s="30">
        <v>0</v>
      </c>
      <c r="CC72" s="45">
        <f t="shared" si="5"/>
        <v>4</v>
      </c>
    </row>
    <row r="73" spans="1:81" x14ac:dyDescent="0.25">
      <c r="A73" s="27" t="s">
        <v>1277</v>
      </c>
      <c r="B73" s="87">
        <v>4</v>
      </c>
      <c r="C73" s="87"/>
      <c r="D73" s="87">
        <v>6</v>
      </c>
      <c r="E73" s="87"/>
      <c r="F73" s="87"/>
      <c r="G73" s="45">
        <f t="shared" si="3"/>
        <v>10</v>
      </c>
      <c r="H73" s="87">
        <v>2</v>
      </c>
      <c r="I73" s="87"/>
      <c r="J73" s="87">
        <v>8</v>
      </c>
      <c r="K73" s="87"/>
      <c r="L73" s="87"/>
      <c r="M73" s="88">
        <v>10</v>
      </c>
      <c r="N73" s="87">
        <v>4</v>
      </c>
      <c r="O73" s="87"/>
      <c r="P73" s="87">
        <v>12</v>
      </c>
      <c r="Q73" s="87"/>
      <c r="R73" s="87"/>
      <c r="S73" s="88">
        <v>16</v>
      </c>
      <c r="T73" s="87">
        <v>1</v>
      </c>
      <c r="U73" s="87"/>
      <c r="V73" s="87">
        <v>14</v>
      </c>
      <c r="W73" s="87"/>
      <c r="X73" s="87"/>
      <c r="Y73" s="88">
        <v>15</v>
      </c>
      <c r="Z73" s="87">
        <v>1</v>
      </c>
      <c r="AA73" s="87"/>
      <c r="AB73" s="87">
        <v>14</v>
      </c>
      <c r="AC73" s="87"/>
      <c r="AD73" s="87"/>
      <c r="AE73" s="88">
        <v>15</v>
      </c>
      <c r="AF73" s="87">
        <v>6</v>
      </c>
      <c r="AG73" s="87"/>
      <c r="AH73" s="87">
        <v>10</v>
      </c>
      <c r="AI73" s="87"/>
      <c r="AJ73" s="87"/>
      <c r="AK73" s="88">
        <v>16</v>
      </c>
      <c r="AL73" s="87">
        <v>5</v>
      </c>
      <c r="AM73" s="87"/>
      <c r="AN73" s="87">
        <v>17</v>
      </c>
      <c r="AO73" s="87"/>
      <c r="AP73" s="87"/>
      <c r="AQ73" s="88">
        <v>22</v>
      </c>
      <c r="AR73" s="87">
        <v>7</v>
      </c>
      <c r="AS73" s="87"/>
      <c r="AT73" s="87">
        <v>16</v>
      </c>
      <c r="AU73" s="87"/>
      <c r="AV73" s="87"/>
      <c r="AW73" s="88">
        <v>23</v>
      </c>
      <c r="AX73" s="87">
        <v>4</v>
      </c>
      <c r="AY73" s="87"/>
      <c r="AZ73" s="87">
        <v>19</v>
      </c>
      <c r="BA73" s="87"/>
      <c r="BB73" s="87"/>
      <c r="BC73" s="88">
        <v>23</v>
      </c>
      <c r="BD73" s="84">
        <v>9</v>
      </c>
      <c r="BE73" s="84"/>
      <c r="BF73" s="84">
        <v>28</v>
      </c>
      <c r="BG73" s="84"/>
      <c r="BH73" s="84"/>
      <c r="BI73" s="89">
        <v>37</v>
      </c>
      <c r="BJ73" s="30">
        <v>13</v>
      </c>
      <c r="BK73" s="30"/>
      <c r="BL73" s="30">
        <v>38</v>
      </c>
      <c r="BM73" s="30"/>
      <c r="BN73" s="30"/>
      <c r="BO73" s="45">
        <v>51</v>
      </c>
      <c r="BP73" s="30">
        <v>11</v>
      </c>
      <c r="BQ73" s="30"/>
      <c r="BR73" s="30">
        <v>46</v>
      </c>
      <c r="BS73" s="30"/>
      <c r="BT73" s="30"/>
      <c r="BU73" s="30"/>
      <c r="BV73" s="45">
        <f t="shared" si="4"/>
        <v>57</v>
      </c>
      <c r="BW73" s="30">
        <v>17</v>
      </c>
      <c r="BX73" s="30">
        <v>0</v>
      </c>
      <c r="BY73" s="30">
        <v>46</v>
      </c>
      <c r="BZ73" s="30">
        <v>0</v>
      </c>
      <c r="CA73" s="30">
        <v>0</v>
      </c>
      <c r="CB73" s="30">
        <v>0</v>
      </c>
      <c r="CC73" s="45">
        <f t="shared" si="5"/>
        <v>63</v>
      </c>
    </row>
    <row r="74" spans="1:81" x14ac:dyDescent="0.25">
      <c r="A74" s="27" t="s">
        <v>1278</v>
      </c>
      <c r="B74" s="87">
        <v>11</v>
      </c>
      <c r="C74" s="87"/>
      <c r="D74" s="87">
        <v>8</v>
      </c>
      <c r="E74" s="87"/>
      <c r="F74" s="87"/>
      <c r="G74" s="45">
        <f t="shared" si="3"/>
        <v>19</v>
      </c>
      <c r="H74" s="87">
        <v>3</v>
      </c>
      <c r="I74" s="87"/>
      <c r="J74" s="87">
        <v>6</v>
      </c>
      <c r="K74" s="87"/>
      <c r="L74" s="87"/>
      <c r="M74" s="88">
        <v>9</v>
      </c>
      <c r="N74" s="87">
        <v>6</v>
      </c>
      <c r="O74" s="87"/>
      <c r="P74" s="87">
        <v>6</v>
      </c>
      <c r="Q74" s="87"/>
      <c r="R74" s="87"/>
      <c r="S74" s="88">
        <v>12</v>
      </c>
      <c r="T74" s="87">
        <v>6</v>
      </c>
      <c r="U74" s="87"/>
      <c r="V74" s="87">
        <v>9</v>
      </c>
      <c r="W74" s="87"/>
      <c r="X74" s="87"/>
      <c r="Y74" s="88">
        <v>15</v>
      </c>
      <c r="Z74" s="87">
        <v>4</v>
      </c>
      <c r="AA74" s="87"/>
      <c r="AB74" s="87">
        <v>15</v>
      </c>
      <c r="AC74" s="87"/>
      <c r="AD74" s="87"/>
      <c r="AE74" s="88">
        <v>19</v>
      </c>
      <c r="AF74" s="87">
        <v>5</v>
      </c>
      <c r="AG74" s="87"/>
      <c r="AH74" s="87">
        <v>15</v>
      </c>
      <c r="AI74" s="87"/>
      <c r="AJ74" s="87"/>
      <c r="AK74" s="88">
        <v>20</v>
      </c>
      <c r="AL74" s="87">
        <v>9</v>
      </c>
      <c r="AM74" s="87"/>
      <c r="AN74" s="87">
        <v>21</v>
      </c>
      <c r="AO74" s="87"/>
      <c r="AP74" s="87"/>
      <c r="AQ74" s="88">
        <v>30</v>
      </c>
      <c r="AR74" s="87">
        <v>3</v>
      </c>
      <c r="AS74" s="87"/>
      <c r="AT74" s="87">
        <v>10</v>
      </c>
      <c r="AU74" s="87"/>
      <c r="AV74" s="87"/>
      <c r="AW74" s="88">
        <v>13</v>
      </c>
      <c r="AX74" s="87">
        <v>7</v>
      </c>
      <c r="AY74" s="87"/>
      <c r="AZ74" s="87">
        <v>14</v>
      </c>
      <c r="BA74" s="87"/>
      <c r="BB74" s="87"/>
      <c r="BC74" s="88">
        <v>21</v>
      </c>
      <c r="BD74" s="84">
        <v>10</v>
      </c>
      <c r="BE74" s="84"/>
      <c r="BF74" s="84">
        <v>11</v>
      </c>
      <c r="BG74" s="84"/>
      <c r="BH74" s="84"/>
      <c r="BI74" s="89">
        <v>21</v>
      </c>
      <c r="BJ74" s="30">
        <v>12</v>
      </c>
      <c r="BK74" s="30"/>
      <c r="BL74" s="30">
        <v>19</v>
      </c>
      <c r="BM74" s="30"/>
      <c r="BN74" s="30"/>
      <c r="BO74" s="45">
        <v>31</v>
      </c>
      <c r="BP74" s="30">
        <v>14</v>
      </c>
      <c r="BQ74" s="30"/>
      <c r="BR74" s="30">
        <v>18</v>
      </c>
      <c r="BS74" s="30"/>
      <c r="BT74" s="30"/>
      <c r="BU74" s="30"/>
      <c r="BV74" s="45">
        <f t="shared" si="4"/>
        <v>32</v>
      </c>
      <c r="BW74" s="30">
        <v>14</v>
      </c>
      <c r="BX74" s="30">
        <v>0</v>
      </c>
      <c r="BY74" s="30">
        <v>22</v>
      </c>
      <c r="BZ74" s="30">
        <v>0</v>
      </c>
      <c r="CA74" s="30">
        <v>0</v>
      </c>
      <c r="CB74" s="30">
        <v>0</v>
      </c>
      <c r="CC74" s="45">
        <f t="shared" si="5"/>
        <v>36</v>
      </c>
    </row>
    <row r="75" spans="1:81" x14ac:dyDescent="0.25">
      <c r="A75" s="27" t="s">
        <v>1279</v>
      </c>
      <c r="B75" s="87">
        <v>8</v>
      </c>
      <c r="C75" s="87"/>
      <c r="D75" s="87">
        <v>7</v>
      </c>
      <c r="E75" s="87"/>
      <c r="F75" s="87"/>
      <c r="G75" s="45">
        <f t="shared" si="3"/>
        <v>15</v>
      </c>
      <c r="H75" s="87">
        <v>7</v>
      </c>
      <c r="I75" s="87"/>
      <c r="J75" s="87">
        <v>5</v>
      </c>
      <c r="K75" s="87"/>
      <c r="L75" s="87"/>
      <c r="M75" s="88">
        <v>12</v>
      </c>
      <c r="N75" s="87">
        <v>5</v>
      </c>
      <c r="O75" s="87"/>
      <c r="P75" s="87">
        <v>6</v>
      </c>
      <c r="Q75" s="87"/>
      <c r="R75" s="87"/>
      <c r="S75" s="88">
        <v>11</v>
      </c>
      <c r="T75" s="87">
        <v>6</v>
      </c>
      <c r="U75" s="87"/>
      <c r="V75" s="87">
        <v>9</v>
      </c>
      <c r="W75" s="87"/>
      <c r="X75" s="87"/>
      <c r="Y75" s="88">
        <v>15</v>
      </c>
      <c r="Z75" s="87">
        <v>10</v>
      </c>
      <c r="AA75" s="87"/>
      <c r="AB75" s="87">
        <v>10</v>
      </c>
      <c r="AC75" s="87"/>
      <c r="AD75" s="87"/>
      <c r="AE75" s="88">
        <v>20</v>
      </c>
      <c r="AF75" s="87">
        <v>14</v>
      </c>
      <c r="AG75" s="87">
        <v>1</v>
      </c>
      <c r="AH75" s="87">
        <v>21</v>
      </c>
      <c r="AI75" s="87"/>
      <c r="AJ75" s="87"/>
      <c r="AK75" s="88">
        <v>36</v>
      </c>
      <c r="AL75" s="87">
        <v>11</v>
      </c>
      <c r="AM75" s="87"/>
      <c r="AN75" s="87">
        <v>24</v>
      </c>
      <c r="AO75" s="87"/>
      <c r="AP75" s="87"/>
      <c r="AQ75" s="88">
        <v>35</v>
      </c>
      <c r="AR75" s="87">
        <v>25</v>
      </c>
      <c r="AS75" s="87">
        <v>1</v>
      </c>
      <c r="AT75" s="87">
        <v>35</v>
      </c>
      <c r="AU75" s="87"/>
      <c r="AV75" s="87"/>
      <c r="AW75" s="88">
        <v>61</v>
      </c>
      <c r="AX75" s="87">
        <v>33</v>
      </c>
      <c r="AY75" s="87"/>
      <c r="AZ75" s="87">
        <v>38</v>
      </c>
      <c r="BA75" s="87"/>
      <c r="BB75" s="87"/>
      <c r="BC75" s="88">
        <v>71</v>
      </c>
      <c r="BD75" s="84">
        <v>33</v>
      </c>
      <c r="BE75" s="84"/>
      <c r="BF75" s="84">
        <v>42</v>
      </c>
      <c r="BG75" s="84"/>
      <c r="BH75" s="84"/>
      <c r="BI75" s="89">
        <v>75</v>
      </c>
      <c r="BJ75" s="30">
        <v>46</v>
      </c>
      <c r="BK75" s="30">
        <v>2</v>
      </c>
      <c r="BL75" s="30">
        <v>42</v>
      </c>
      <c r="BM75" s="30"/>
      <c r="BN75" s="30"/>
      <c r="BO75" s="45">
        <v>90</v>
      </c>
      <c r="BP75" s="30">
        <v>39</v>
      </c>
      <c r="BQ75" s="30"/>
      <c r="BR75" s="30">
        <v>53</v>
      </c>
      <c r="BS75" s="30"/>
      <c r="BT75" s="30"/>
      <c r="BU75" s="30"/>
      <c r="BV75" s="45">
        <f t="shared" si="4"/>
        <v>92</v>
      </c>
      <c r="BW75" s="30">
        <v>45</v>
      </c>
      <c r="BX75" s="30">
        <v>0</v>
      </c>
      <c r="BY75" s="30">
        <v>65</v>
      </c>
      <c r="BZ75" s="30">
        <v>0</v>
      </c>
      <c r="CA75" s="30">
        <v>1</v>
      </c>
      <c r="CB75" s="30">
        <v>0</v>
      </c>
      <c r="CC75" s="45">
        <f t="shared" si="5"/>
        <v>111</v>
      </c>
    </row>
    <row r="76" spans="1:81" x14ac:dyDescent="0.25">
      <c r="A76" s="27" t="s">
        <v>1280</v>
      </c>
      <c r="B76" s="87">
        <v>3</v>
      </c>
      <c r="C76" s="87"/>
      <c r="D76" s="87">
        <v>9</v>
      </c>
      <c r="E76" s="87"/>
      <c r="F76" s="87"/>
      <c r="G76" s="45">
        <f t="shared" si="3"/>
        <v>12</v>
      </c>
      <c r="H76" s="87"/>
      <c r="I76" s="87"/>
      <c r="J76" s="87">
        <v>6</v>
      </c>
      <c r="K76" s="87"/>
      <c r="L76" s="87"/>
      <c r="M76" s="88">
        <v>6</v>
      </c>
      <c r="N76" s="87"/>
      <c r="O76" s="87"/>
      <c r="P76" s="87">
        <v>5</v>
      </c>
      <c r="Q76" s="87"/>
      <c r="R76" s="87"/>
      <c r="S76" s="88">
        <v>5</v>
      </c>
      <c r="T76" s="87">
        <v>1</v>
      </c>
      <c r="U76" s="87"/>
      <c r="V76" s="87">
        <v>4</v>
      </c>
      <c r="W76" s="87"/>
      <c r="X76" s="87"/>
      <c r="Y76" s="88">
        <v>5</v>
      </c>
      <c r="Z76" s="87">
        <v>1</v>
      </c>
      <c r="AA76" s="87"/>
      <c r="AB76" s="87">
        <v>3</v>
      </c>
      <c r="AC76" s="87"/>
      <c r="AD76" s="87"/>
      <c r="AE76" s="88">
        <v>4</v>
      </c>
      <c r="AF76" s="87">
        <v>3</v>
      </c>
      <c r="AG76" s="87"/>
      <c r="AH76" s="87">
        <v>6</v>
      </c>
      <c r="AI76" s="87"/>
      <c r="AJ76" s="87"/>
      <c r="AK76" s="88">
        <v>9</v>
      </c>
      <c r="AL76" s="87">
        <v>6</v>
      </c>
      <c r="AM76" s="87"/>
      <c r="AN76" s="87">
        <v>4</v>
      </c>
      <c r="AO76" s="87"/>
      <c r="AP76" s="87"/>
      <c r="AQ76" s="88">
        <v>10</v>
      </c>
      <c r="AR76" s="87">
        <v>2</v>
      </c>
      <c r="AS76" s="87"/>
      <c r="AT76" s="87">
        <v>10</v>
      </c>
      <c r="AU76" s="87"/>
      <c r="AV76" s="87"/>
      <c r="AW76" s="88">
        <v>12</v>
      </c>
      <c r="AX76" s="87">
        <v>6</v>
      </c>
      <c r="AY76" s="87"/>
      <c r="AZ76" s="87">
        <v>6</v>
      </c>
      <c r="BA76" s="87"/>
      <c r="BB76" s="87"/>
      <c r="BC76" s="88">
        <v>12</v>
      </c>
      <c r="BD76" s="84">
        <v>10</v>
      </c>
      <c r="BE76" s="84"/>
      <c r="BF76" s="84">
        <v>7</v>
      </c>
      <c r="BG76" s="84"/>
      <c r="BH76" s="84">
        <v>2</v>
      </c>
      <c r="BI76" s="89">
        <v>19</v>
      </c>
      <c r="BJ76" s="30">
        <v>7</v>
      </c>
      <c r="BK76" s="30"/>
      <c r="BL76" s="30">
        <v>17</v>
      </c>
      <c r="BM76" s="30"/>
      <c r="BN76" s="30"/>
      <c r="BO76" s="45">
        <v>24</v>
      </c>
      <c r="BP76" s="30">
        <v>7</v>
      </c>
      <c r="BQ76" s="30"/>
      <c r="BR76" s="30">
        <v>5</v>
      </c>
      <c r="BS76" s="30"/>
      <c r="BT76" s="30"/>
      <c r="BU76" s="30"/>
      <c r="BV76" s="45">
        <f t="shared" si="4"/>
        <v>12</v>
      </c>
      <c r="BW76" s="30">
        <v>6</v>
      </c>
      <c r="BX76" s="30">
        <v>0</v>
      </c>
      <c r="BY76" s="30">
        <v>4</v>
      </c>
      <c r="BZ76" s="30">
        <v>0</v>
      </c>
      <c r="CA76" s="30">
        <v>0</v>
      </c>
      <c r="CB76" s="30">
        <v>0</v>
      </c>
      <c r="CC76" s="45">
        <f t="shared" si="5"/>
        <v>10</v>
      </c>
    </row>
    <row r="77" spans="1:81" x14ac:dyDescent="0.25">
      <c r="A77" s="27" t="s">
        <v>1281</v>
      </c>
      <c r="B77" s="87"/>
      <c r="C77" s="87"/>
      <c r="D77" s="87"/>
      <c r="E77" s="87"/>
      <c r="F77" s="87"/>
      <c r="G77" s="45">
        <f t="shared" si="3"/>
        <v>0</v>
      </c>
      <c r="H77" s="87"/>
      <c r="I77" s="87"/>
      <c r="J77" s="87"/>
      <c r="K77" s="87"/>
      <c r="L77" s="87"/>
      <c r="M77" s="88">
        <v>0</v>
      </c>
      <c r="N77" s="87"/>
      <c r="O77" s="87"/>
      <c r="P77" s="87"/>
      <c r="Q77" s="87"/>
      <c r="R77" s="87"/>
      <c r="S77" s="88">
        <v>0</v>
      </c>
      <c r="T77" s="87">
        <v>24</v>
      </c>
      <c r="U77" s="87"/>
      <c r="V77" s="87">
        <v>18</v>
      </c>
      <c r="W77" s="87"/>
      <c r="X77" s="87"/>
      <c r="Y77" s="88">
        <v>42</v>
      </c>
      <c r="Z77" s="87">
        <v>53</v>
      </c>
      <c r="AA77" s="87"/>
      <c r="AB77" s="87">
        <v>33</v>
      </c>
      <c r="AC77" s="87"/>
      <c r="AD77" s="87"/>
      <c r="AE77" s="88">
        <v>86</v>
      </c>
      <c r="AF77" s="87">
        <v>89</v>
      </c>
      <c r="AG77" s="87"/>
      <c r="AH77" s="87">
        <v>104</v>
      </c>
      <c r="AI77" s="87"/>
      <c r="AJ77" s="87"/>
      <c r="AK77" s="88">
        <v>193</v>
      </c>
      <c r="AL77" s="87">
        <v>113</v>
      </c>
      <c r="AM77" s="87"/>
      <c r="AN77" s="87">
        <v>293</v>
      </c>
      <c r="AO77" s="87"/>
      <c r="AP77" s="87"/>
      <c r="AQ77" s="88">
        <v>406</v>
      </c>
      <c r="AR77" s="87">
        <v>194</v>
      </c>
      <c r="AS77" s="87"/>
      <c r="AT77" s="87">
        <v>409</v>
      </c>
      <c r="AU77" s="87"/>
      <c r="AV77" s="87"/>
      <c r="AW77" s="88">
        <v>603</v>
      </c>
      <c r="AX77" s="87">
        <v>313</v>
      </c>
      <c r="AY77" s="87"/>
      <c r="AZ77" s="87">
        <v>388</v>
      </c>
      <c r="BA77" s="87"/>
      <c r="BB77" s="87"/>
      <c r="BC77" s="88">
        <v>701</v>
      </c>
      <c r="BD77" s="84">
        <v>404</v>
      </c>
      <c r="BE77" s="84"/>
      <c r="BF77" s="84">
        <v>288</v>
      </c>
      <c r="BG77" s="84"/>
      <c r="BH77" s="84"/>
      <c r="BI77" s="89">
        <v>692</v>
      </c>
      <c r="BJ77" s="30">
        <v>509</v>
      </c>
      <c r="BK77" s="30"/>
      <c r="BL77" s="30">
        <v>404</v>
      </c>
      <c r="BM77" s="30"/>
      <c r="BN77" s="30"/>
      <c r="BO77" s="45">
        <v>913</v>
      </c>
      <c r="BP77" s="30">
        <v>438</v>
      </c>
      <c r="BQ77" s="30">
        <v>1</v>
      </c>
      <c r="BR77" s="30">
        <v>504</v>
      </c>
      <c r="BS77" s="30"/>
      <c r="BT77" s="30"/>
      <c r="BU77" s="30"/>
      <c r="BV77" s="45">
        <f t="shared" si="4"/>
        <v>943</v>
      </c>
      <c r="BW77" s="30">
        <v>540</v>
      </c>
      <c r="BX77" s="30">
        <v>0</v>
      </c>
      <c r="BY77" s="30">
        <v>621</v>
      </c>
      <c r="BZ77" s="30">
        <v>0</v>
      </c>
      <c r="CA77" s="30">
        <v>0</v>
      </c>
      <c r="CB77" s="30">
        <v>0</v>
      </c>
      <c r="CC77" s="45">
        <f t="shared" si="5"/>
        <v>1161</v>
      </c>
    </row>
    <row r="78" spans="1:81" x14ac:dyDescent="0.25">
      <c r="A78" s="27" t="s">
        <v>1282</v>
      </c>
      <c r="B78" s="87"/>
      <c r="C78" s="87"/>
      <c r="D78" s="87"/>
      <c r="E78" s="87"/>
      <c r="F78" s="87"/>
      <c r="G78" s="45">
        <f t="shared" si="3"/>
        <v>0</v>
      </c>
      <c r="H78" s="87"/>
      <c r="I78" s="87"/>
      <c r="J78" s="87"/>
      <c r="K78" s="87"/>
      <c r="L78" s="87"/>
      <c r="M78" s="88">
        <v>0</v>
      </c>
      <c r="N78" s="87"/>
      <c r="O78" s="87"/>
      <c r="P78" s="87"/>
      <c r="Q78" s="87"/>
      <c r="R78" s="87"/>
      <c r="S78" s="88">
        <v>0</v>
      </c>
      <c r="T78" s="87"/>
      <c r="U78" s="87"/>
      <c r="V78" s="87"/>
      <c r="W78" s="87"/>
      <c r="X78" s="87"/>
      <c r="Y78" s="88">
        <v>0</v>
      </c>
      <c r="Z78" s="87"/>
      <c r="AA78" s="87"/>
      <c r="AB78" s="87"/>
      <c r="AC78" s="87"/>
      <c r="AD78" s="87"/>
      <c r="AE78" s="88">
        <v>0</v>
      </c>
      <c r="AF78" s="87">
        <v>2</v>
      </c>
      <c r="AG78" s="87"/>
      <c r="AH78" s="87">
        <v>5</v>
      </c>
      <c r="AI78" s="87"/>
      <c r="AJ78" s="87"/>
      <c r="AK78" s="88">
        <v>7</v>
      </c>
      <c r="AL78" s="87">
        <v>4</v>
      </c>
      <c r="AM78" s="87"/>
      <c r="AN78" s="87">
        <v>2</v>
      </c>
      <c r="AO78" s="87"/>
      <c r="AP78" s="87"/>
      <c r="AQ78" s="88">
        <v>6</v>
      </c>
      <c r="AR78" s="87"/>
      <c r="AS78" s="87"/>
      <c r="AT78" s="87"/>
      <c r="AU78" s="87"/>
      <c r="AV78" s="87"/>
      <c r="AW78" s="88">
        <v>0</v>
      </c>
      <c r="AX78" s="87"/>
      <c r="AY78" s="87"/>
      <c r="AZ78" s="87"/>
      <c r="BA78" s="87"/>
      <c r="BB78" s="87"/>
      <c r="BC78" s="88"/>
      <c r="BD78" s="84"/>
      <c r="BE78" s="84"/>
      <c r="BF78" s="84"/>
      <c r="BG78" s="84"/>
      <c r="BH78" s="84"/>
      <c r="BI78" s="89"/>
      <c r="BJ78" s="30"/>
      <c r="BK78" s="30"/>
      <c r="BL78" s="30"/>
      <c r="BM78" s="30"/>
      <c r="BN78" s="30"/>
      <c r="BO78" s="45"/>
      <c r="BP78" s="30"/>
      <c r="BQ78" s="30"/>
      <c r="BR78" s="30"/>
      <c r="BS78" s="30"/>
      <c r="BT78" s="30"/>
      <c r="BU78" s="30"/>
      <c r="BV78" s="45">
        <f t="shared" si="4"/>
        <v>0</v>
      </c>
      <c r="BW78" s="30">
        <v>0</v>
      </c>
      <c r="BX78" s="30">
        <v>0</v>
      </c>
      <c r="BY78" s="30">
        <v>0</v>
      </c>
      <c r="BZ78" s="30">
        <v>0</v>
      </c>
      <c r="CA78" s="30">
        <v>0</v>
      </c>
      <c r="CB78" s="30">
        <v>0</v>
      </c>
      <c r="CC78" s="45">
        <f t="shared" si="5"/>
        <v>0</v>
      </c>
    </row>
    <row r="79" spans="1:81" x14ac:dyDescent="0.25">
      <c r="A79" s="27" t="s">
        <v>1283</v>
      </c>
      <c r="B79" s="87"/>
      <c r="C79" s="87"/>
      <c r="D79" s="87"/>
      <c r="E79" s="87"/>
      <c r="F79" s="87"/>
      <c r="G79" s="45">
        <f t="shared" si="3"/>
        <v>0</v>
      </c>
      <c r="H79" s="87"/>
      <c r="I79" s="87"/>
      <c r="J79" s="87"/>
      <c r="K79" s="87"/>
      <c r="L79" s="87"/>
      <c r="M79" s="88">
        <v>0</v>
      </c>
      <c r="N79" s="87"/>
      <c r="O79" s="87"/>
      <c r="P79" s="87"/>
      <c r="Q79" s="87"/>
      <c r="R79" s="87"/>
      <c r="S79" s="88">
        <v>0</v>
      </c>
      <c r="T79" s="87">
        <v>29</v>
      </c>
      <c r="U79" s="87"/>
      <c r="V79" s="87">
        <v>15</v>
      </c>
      <c r="W79" s="87"/>
      <c r="X79" s="87"/>
      <c r="Y79" s="88">
        <v>44</v>
      </c>
      <c r="Z79" s="87">
        <v>50</v>
      </c>
      <c r="AA79" s="87">
        <v>1</v>
      </c>
      <c r="AB79" s="87">
        <v>19</v>
      </c>
      <c r="AC79" s="87"/>
      <c r="AD79" s="87"/>
      <c r="AE79" s="88">
        <v>70</v>
      </c>
      <c r="AF79" s="87">
        <v>60</v>
      </c>
      <c r="AG79" s="87"/>
      <c r="AH79" s="87">
        <v>56</v>
      </c>
      <c r="AI79" s="87"/>
      <c r="AJ79" s="87"/>
      <c r="AK79" s="88">
        <v>116</v>
      </c>
      <c r="AL79" s="87">
        <v>105</v>
      </c>
      <c r="AM79" s="87"/>
      <c r="AN79" s="87">
        <v>182</v>
      </c>
      <c r="AO79" s="87"/>
      <c r="AP79" s="87"/>
      <c r="AQ79" s="88">
        <v>287</v>
      </c>
      <c r="AR79" s="87">
        <v>176</v>
      </c>
      <c r="AS79" s="87">
        <v>1</v>
      </c>
      <c r="AT79" s="87">
        <v>214</v>
      </c>
      <c r="AU79" s="87"/>
      <c r="AV79" s="87"/>
      <c r="AW79" s="88">
        <v>391</v>
      </c>
      <c r="AX79" s="87">
        <v>269</v>
      </c>
      <c r="AY79" s="87">
        <v>1</v>
      </c>
      <c r="AZ79" s="87">
        <v>239</v>
      </c>
      <c r="BA79" s="87"/>
      <c r="BB79" s="87"/>
      <c r="BC79" s="88">
        <v>509</v>
      </c>
      <c r="BD79" s="84">
        <v>373</v>
      </c>
      <c r="BE79" s="84"/>
      <c r="BF79" s="84">
        <v>183</v>
      </c>
      <c r="BG79" s="84"/>
      <c r="BH79" s="84"/>
      <c r="BI79" s="89">
        <v>556</v>
      </c>
      <c r="BJ79" s="30">
        <v>474</v>
      </c>
      <c r="BK79" s="30">
        <v>4</v>
      </c>
      <c r="BL79" s="30">
        <v>264</v>
      </c>
      <c r="BM79" s="30"/>
      <c r="BN79" s="30"/>
      <c r="BO79" s="45">
        <v>742</v>
      </c>
      <c r="BP79" s="30">
        <v>355</v>
      </c>
      <c r="BQ79" s="30">
        <v>5</v>
      </c>
      <c r="BR79" s="30">
        <v>355</v>
      </c>
      <c r="BS79" s="30"/>
      <c r="BT79" s="30"/>
      <c r="BU79" s="30"/>
      <c r="BV79" s="45">
        <f t="shared" si="4"/>
        <v>715</v>
      </c>
      <c r="BW79" s="30">
        <v>475</v>
      </c>
      <c r="BX79" s="30">
        <v>0</v>
      </c>
      <c r="BY79" s="30">
        <v>424</v>
      </c>
      <c r="BZ79" s="30">
        <v>0</v>
      </c>
      <c r="CA79" s="30">
        <v>0</v>
      </c>
      <c r="CB79" s="30">
        <v>0</v>
      </c>
      <c r="CC79" s="45">
        <f t="shared" si="5"/>
        <v>899</v>
      </c>
    </row>
    <row r="80" spans="1:81" x14ac:dyDescent="0.25">
      <c r="A80" s="27" t="s">
        <v>1284</v>
      </c>
      <c r="B80" s="87"/>
      <c r="C80" s="87"/>
      <c r="D80" s="87">
        <v>1</v>
      </c>
      <c r="E80" s="87"/>
      <c r="F80" s="87"/>
      <c r="G80" s="45">
        <f t="shared" si="3"/>
        <v>1</v>
      </c>
      <c r="H80" s="87">
        <v>1</v>
      </c>
      <c r="I80" s="87"/>
      <c r="J80" s="87"/>
      <c r="K80" s="87"/>
      <c r="L80" s="87"/>
      <c r="M80" s="88">
        <v>1</v>
      </c>
      <c r="N80" s="87"/>
      <c r="O80" s="87"/>
      <c r="P80" s="87"/>
      <c r="Q80" s="87"/>
      <c r="R80" s="87"/>
      <c r="S80" s="88">
        <v>0</v>
      </c>
      <c r="T80" s="87"/>
      <c r="U80" s="87"/>
      <c r="V80" s="87"/>
      <c r="W80" s="87"/>
      <c r="X80" s="87"/>
      <c r="Y80" s="88">
        <v>0</v>
      </c>
      <c r="Z80" s="87"/>
      <c r="AA80" s="87"/>
      <c r="AB80" s="87"/>
      <c r="AC80" s="87"/>
      <c r="AD80" s="87"/>
      <c r="AE80" s="88">
        <v>0</v>
      </c>
      <c r="AF80" s="87"/>
      <c r="AG80" s="87"/>
      <c r="AH80" s="87"/>
      <c r="AI80" s="87"/>
      <c r="AJ80" s="87"/>
      <c r="AK80" s="88">
        <v>0</v>
      </c>
      <c r="AL80" s="87"/>
      <c r="AM80" s="87"/>
      <c r="AN80" s="87"/>
      <c r="AO80" s="87"/>
      <c r="AP80" s="87"/>
      <c r="AQ80" s="88">
        <v>0</v>
      </c>
      <c r="AR80" s="87"/>
      <c r="AS80" s="87"/>
      <c r="AT80" s="87"/>
      <c r="AU80" s="87"/>
      <c r="AV80" s="87"/>
      <c r="AW80" s="88">
        <v>0</v>
      </c>
      <c r="AX80" s="87"/>
      <c r="AY80" s="87"/>
      <c r="AZ80" s="87"/>
      <c r="BA80" s="87"/>
      <c r="BB80" s="87"/>
      <c r="BC80" s="88"/>
      <c r="BD80" s="84"/>
      <c r="BE80" s="84"/>
      <c r="BF80" s="84"/>
      <c r="BG80" s="84"/>
      <c r="BH80" s="84"/>
      <c r="BI80" s="89"/>
      <c r="BJ80" s="30"/>
      <c r="BK80" s="30"/>
      <c r="BL80" s="30"/>
      <c r="BM80" s="30"/>
      <c r="BN80" s="30"/>
      <c r="BO80" s="45"/>
      <c r="BP80" s="30"/>
      <c r="BQ80" s="30"/>
      <c r="BR80" s="30"/>
      <c r="BS80" s="30"/>
      <c r="BT80" s="30"/>
      <c r="BU80" s="30"/>
      <c r="BV80" s="45">
        <f t="shared" si="4"/>
        <v>0</v>
      </c>
      <c r="BW80" s="30">
        <v>0</v>
      </c>
      <c r="BX80" s="30">
        <v>0</v>
      </c>
      <c r="BY80" s="30">
        <v>0</v>
      </c>
      <c r="BZ80" s="30">
        <v>0</v>
      </c>
      <c r="CA80" s="30">
        <v>0</v>
      </c>
      <c r="CB80" s="30">
        <v>0</v>
      </c>
      <c r="CC80" s="45">
        <f t="shared" si="5"/>
        <v>0</v>
      </c>
    </row>
    <row r="81" spans="1:81" x14ac:dyDescent="0.25">
      <c r="A81" s="27" t="s">
        <v>1285</v>
      </c>
      <c r="B81" s="87">
        <v>2</v>
      </c>
      <c r="C81" s="87"/>
      <c r="D81" s="87">
        <v>2</v>
      </c>
      <c r="E81" s="87"/>
      <c r="F81" s="87"/>
      <c r="G81" s="45">
        <f t="shared" si="3"/>
        <v>4</v>
      </c>
      <c r="H81" s="87">
        <v>1</v>
      </c>
      <c r="I81" s="87"/>
      <c r="J81" s="87">
        <v>1</v>
      </c>
      <c r="K81" s="87"/>
      <c r="L81" s="87"/>
      <c r="M81" s="88">
        <v>2</v>
      </c>
      <c r="N81" s="87">
        <v>4</v>
      </c>
      <c r="O81" s="87"/>
      <c r="P81" s="87">
        <v>2</v>
      </c>
      <c r="Q81" s="87"/>
      <c r="R81" s="87"/>
      <c r="S81" s="88">
        <v>6</v>
      </c>
      <c r="T81" s="87">
        <v>1</v>
      </c>
      <c r="U81" s="87"/>
      <c r="V81" s="87">
        <v>1</v>
      </c>
      <c r="W81" s="87"/>
      <c r="X81" s="87"/>
      <c r="Y81" s="88">
        <v>2</v>
      </c>
      <c r="Z81" s="87">
        <v>3</v>
      </c>
      <c r="AA81" s="87"/>
      <c r="AB81" s="87"/>
      <c r="AC81" s="87"/>
      <c r="AD81" s="87"/>
      <c r="AE81" s="88">
        <v>3</v>
      </c>
      <c r="AF81" s="87">
        <v>5</v>
      </c>
      <c r="AG81" s="87"/>
      <c r="AH81" s="87"/>
      <c r="AI81" s="87"/>
      <c r="AJ81" s="87"/>
      <c r="AK81" s="88">
        <v>5</v>
      </c>
      <c r="AL81" s="87"/>
      <c r="AM81" s="87"/>
      <c r="AN81" s="87"/>
      <c r="AO81" s="87"/>
      <c r="AP81" s="87"/>
      <c r="AQ81" s="88">
        <v>0</v>
      </c>
      <c r="AR81" s="87"/>
      <c r="AS81" s="87"/>
      <c r="AT81" s="87">
        <v>1</v>
      </c>
      <c r="AU81" s="87"/>
      <c r="AV81" s="87"/>
      <c r="AW81" s="88">
        <v>1</v>
      </c>
      <c r="AX81" s="87">
        <v>2</v>
      </c>
      <c r="AY81" s="87"/>
      <c r="AZ81" s="87"/>
      <c r="BA81" s="87"/>
      <c r="BB81" s="87"/>
      <c r="BC81" s="88">
        <v>2</v>
      </c>
      <c r="BD81" s="84">
        <v>1</v>
      </c>
      <c r="BE81" s="84"/>
      <c r="BF81" s="84">
        <v>2</v>
      </c>
      <c r="BG81" s="84"/>
      <c r="BH81" s="84"/>
      <c r="BI81" s="89">
        <v>3</v>
      </c>
      <c r="BJ81" s="30">
        <v>4</v>
      </c>
      <c r="BK81" s="30"/>
      <c r="BL81" s="30"/>
      <c r="BM81" s="30"/>
      <c r="BN81" s="30"/>
      <c r="BO81" s="45">
        <v>4</v>
      </c>
      <c r="BP81" s="30">
        <v>2</v>
      </c>
      <c r="BQ81" s="30"/>
      <c r="BR81" s="30">
        <v>1</v>
      </c>
      <c r="BS81" s="30"/>
      <c r="BT81" s="30"/>
      <c r="BU81" s="30"/>
      <c r="BV81" s="45">
        <f t="shared" si="4"/>
        <v>3</v>
      </c>
      <c r="BW81" s="30">
        <v>1</v>
      </c>
      <c r="BX81" s="30">
        <v>0</v>
      </c>
      <c r="BY81" s="30">
        <v>3</v>
      </c>
      <c r="BZ81" s="30">
        <v>0</v>
      </c>
      <c r="CA81" s="30">
        <v>0</v>
      </c>
      <c r="CB81" s="30">
        <v>0</v>
      </c>
      <c r="CC81" s="45">
        <f t="shared" si="5"/>
        <v>4</v>
      </c>
    </row>
    <row r="82" spans="1:81" x14ac:dyDescent="0.25">
      <c r="A82" s="27" t="s">
        <v>1286</v>
      </c>
      <c r="B82" s="87">
        <v>24</v>
      </c>
      <c r="C82" s="87"/>
      <c r="D82" s="87">
        <v>10</v>
      </c>
      <c r="E82" s="87"/>
      <c r="F82" s="87"/>
      <c r="G82" s="45">
        <f t="shared" si="3"/>
        <v>34</v>
      </c>
      <c r="H82" s="87">
        <v>9</v>
      </c>
      <c r="I82" s="87">
        <v>1</v>
      </c>
      <c r="J82" s="87">
        <v>2</v>
      </c>
      <c r="K82" s="87"/>
      <c r="L82" s="87"/>
      <c r="M82" s="88">
        <v>12</v>
      </c>
      <c r="N82" s="87">
        <v>6</v>
      </c>
      <c r="O82" s="87"/>
      <c r="P82" s="87">
        <v>8</v>
      </c>
      <c r="Q82" s="87"/>
      <c r="R82" s="87"/>
      <c r="S82" s="88">
        <v>14</v>
      </c>
      <c r="T82" s="87">
        <v>2</v>
      </c>
      <c r="U82" s="87"/>
      <c r="V82" s="87">
        <v>6</v>
      </c>
      <c r="W82" s="87"/>
      <c r="X82" s="87"/>
      <c r="Y82" s="88">
        <v>8</v>
      </c>
      <c r="Z82" s="87">
        <v>4</v>
      </c>
      <c r="AA82" s="87"/>
      <c r="AB82" s="87">
        <v>8</v>
      </c>
      <c r="AC82" s="87"/>
      <c r="AD82" s="87"/>
      <c r="AE82" s="88">
        <v>12</v>
      </c>
      <c r="AF82" s="87">
        <v>3</v>
      </c>
      <c r="AG82" s="87"/>
      <c r="AH82" s="87">
        <v>11</v>
      </c>
      <c r="AI82" s="87"/>
      <c r="AJ82" s="87"/>
      <c r="AK82" s="88">
        <v>14</v>
      </c>
      <c r="AL82" s="87">
        <v>12</v>
      </c>
      <c r="AM82" s="87"/>
      <c r="AN82" s="87">
        <v>31</v>
      </c>
      <c r="AO82" s="87"/>
      <c r="AP82" s="87"/>
      <c r="AQ82" s="88">
        <v>43</v>
      </c>
      <c r="AR82" s="87">
        <v>12</v>
      </c>
      <c r="AS82" s="87"/>
      <c r="AT82" s="87">
        <v>49</v>
      </c>
      <c r="AU82" s="87"/>
      <c r="AV82" s="87"/>
      <c r="AW82" s="88">
        <v>61</v>
      </c>
      <c r="AX82" s="87">
        <v>35</v>
      </c>
      <c r="AY82" s="87"/>
      <c r="AZ82" s="87">
        <v>62</v>
      </c>
      <c r="BA82" s="87"/>
      <c r="BB82" s="87"/>
      <c r="BC82" s="88">
        <v>97</v>
      </c>
      <c r="BD82" s="84">
        <v>47</v>
      </c>
      <c r="BE82" s="84"/>
      <c r="BF82" s="84">
        <v>45</v>
      </c>
      <c r="BG82" s="84"/>
      <c r="BH82" s="84"/>
      <c r="BI82" s="89">
        <v>92</v>
      </c>
      <c r="BJ82" s="30">
        <v>68</v>
      </c>
      <c r="BK82" s="30"/>
      <c r="BL82" s="30">
        <v>50</v>
      </c>
      <c r="BM82" s="30"/>
      <c r="BN82" s="30"/>
      <c r="BO82" s="45">
        <v>118</v>
      </c>
      <c r="BP82" s="30">
        <v>86</v>
      </c>
      <c r="BQ82" s="30"/>
      <c r="BR82" s="30">
        <v>61</v>
      </c>
      <c r="BS82" s="30"/>
      <c r="BT82" s="30"/>
      <c r="BU82" s="30"/>
      <c r="BV82" s="45">
        <f t="shared" si="4"/>
        <v>147</v>
      </c>
      <c r="BW82" s="30">
        <v>102</v>
      </c>
      <c r="BX82" s="30">
        <v>1</v>
      </c>
      <c r="BY82" s="30">
        <v>127</v>
      </c>
      <c r="BZ82" s="30">
        <v>0</v>
      </c>
      <c r="CA82" s="30">
        <v>0</v>
      </c>
      <c r="CB82" s="30">
        <v>0</v>
      </c>
      <c r="CC82" s="45">
        <f t="shared" si="5"/>
        <v>230</v>
      </c>
    </row>
    <row r="83" spans="1:81" x14ac:dyDescent="0.25">
      <c r="A83" s="27" t="s">
        <v>1287</v>
      </c>
      <c r="B83" s="87">
        <v>7</v>
      </c>
      <c r="C83" s="87"/>
      <c r="D83" s="87">
        <v>8</v>
      </c>
      <c r="E83" s="87"/>
      <c r="F83" s="87"/>
      <c r="G83" s="45">
        <f t="shared" si="3"/>
        <v>15</v>
      </c>
      <c r="H83" s="87">
        <v>5</v>
      </c>
      <c r="I83" s="87"/>
      <c r="J83" s="87">
        <v>3</v>
      </c>
      <c r="K83" s="87"/>
      <c r="L83" s="87"/>
      <c r="M83" s="88">
        <v>8</v>
      </c>
      <c r="N83" s="87">
        <v>7</v>
      </c>
      <c r="O83" s="87"/>
      <c r="P83" s="87">
        <v>5</v>
      </c>
      <c r="Q83" s="87"/>
      <c r="R83" s="87"/>
      <c r="S83" s="88">
        <v>12</v>
      </c>
      <c r="T83" s="87">
        <v>8</v>
      </c>
      <c r="U83" s="87"/>
      <c r="V83" s="87">
        <v>8</v>
      </c>
      <c r="W83" s="87"/>
      <c r="X83" s="87"/>
      <c r="Y83" s="88">
        <v>16</v>
      </c>
      <c r="Z83" s="87">
        <v>12</v>
      </c>
      <c r="AA83" s="87"/>
      <c r="AB83" s="87">
        <v>3</v>
      </c>
      <c r="AC83" s="87"/>
      <c r="AD83" s="87"/>
      <c r="AE83" s="88">
        <v>15</v>
      </c>
      <c r="AF83" s="87">
        <v>14</v>
      </c>
      <c r="AG83" s="87"/>
      <c r="AH83" s="87">
        <v>3</v>
      </c>
      <c r="AI83" s="87"/>
      <c r="AJ83" s="87"/>
      <c r="AK83" s="88">
        <v>17</v>
      </c>
      <c r="AL83" s="87">
        <v>10</v>
      </c>
      <c r="AM83" s="87"/>
      <c r="AN83" s="87">
        <v>4</v>
      </c>
      <c r="AO83" s="87"/>
      <c r="AP83" s="87"/>
      <c r="AQ83" s="88">
        <v>14</v>
      </c>
      <c r="AR83" s="87">
        <v>13</v>
      </c>
      <c r="AS83" s="87"/>
      <c r="AT83" s="87">
        <v>4</v>
      </c>
      <c r="AU83" s="87"/>
      <c r="AV83" s="87"/>
      <c r="AW83" s="88">
        <v>17</v>
      </c>
      <c r="AX83" s="87">
        <v>5</v>
      </c>
      <c r="AY83" s="87"/>
      <c r="AZ83" s="87">
        <v>8</v>
      </c>
      <c r="BA83" s="87"/>
      <c r="BB83" s="87"/>
      <c r="BC83" s="88">
        <v>13</v>
      </c>
      <c r="BD83" s="84">
        <v>16</v>
      </c>
      <c r="BE83" s="84"/>
      <c r="BF83" s="84">
        <v>10</v>
      </c>
      <c r="BG83" s="84"/>
      <c r="BH83" s="84"/>
      <c r="BI83" s="89">
        <v>26</v>
      </c>
      <c r="BJ83" s="30">
        <v>16</v>
      </c>
      <c r="BK83" s="30"/>
      <c r="BL83" s="30">
        <v>9</v>
      </c>
      <c r="BM83" s="30"/>
      <c r="BN83" s="30"/>
      <c r="BO83" s="45">
        <v>25</v>
      </c>
      <c r="BP83" s="30">
        <v>18</v>
      </c>
      <c r="BQ83" s="30"/>
      <c r="BR83" s="30">
        <v>10</v>
      </c>
      <c r="BS83" s="30"/>
      <c r="BT83" s="30"/>
      <c r="BU83" s="30"/>
      <c r="BV83" s="45">
        <f t="shared" si="4"/>
        <v>28</v>
      </c>
      <c r="BW83" s="30">
        <v>14</v>
      </c>
      <c r="BX83" s="30">
        <v>0</v>
      </c>
      <c r="BY83" s="30">
        <v>12</v>
      </c>
      <c r="BZ83" s="30">
        <v>0</v>
      </c>
      <c r="CA83" s="30">
        <v>0</v>
      </c>
      <c r="CB83" s="30">
        <v>0</v>
      </c>
      <c r="CC83" s="45">
        <f t="shared" si="5"/>
        <v>26</v>
      </c>
    </row>
    <row r="84" spans="1:81" x14ac:dyDescent="0.25">
      <c r="A84" s="27" t="s">
        <v>1288</v>
      </c>
      <c r="B84" s="87">
        <v>2</v>
      </c>
      <c r="C84" s="87"/>
      <c r="D84" s="87">
        <v>1</v>
      </c>
      <c r="E84" s="87"/>
      <c r="F84" s="87"/>
      <c r="G84" s="45">
        <f t="shared" si="3"/>
        <v>3</v>
      </c>
      <c r="H84" s="87"/>
      <c r="I84" s="87"/>
      <c r="J84" s="87"/>
      <c r="K84" s="87"/>
      <c r="L84" s="87"/>
      <c r="M84" s="88">
        <v>0</v>
      </c>
      <c r="N84" s="87"/>
      <c r="O84" s="87"/>
      <c r="P84" s="87">
        <v>1</v>
      </c>
      <c r="Q84" s="87"/>
      <c r="R84" s="87"/>
      <c r="S84" s="88">
        <v>1</v>
      </c>
      <c r="T84" s="87"/>
      <c r="U84" s="87"/>
      <c r="V84" s="87"/>
      <c r="W84" s="87"/>
      <c r="X84" s="87"/>
      <c r="Y84" s="88">
        <v>0</v>
      </c>
      <c r="Z84" s="87"/>
      <c r="AA84" s="87"/>
      <c r="AB84" s="87"/>
      <c r="AC84" s="87"/>
      <c r="AD84" s="87"/>
      <c r="AE84" s="88">
        <v>0</v>
      </c>
      <c r="AF84" s="87"/>
      <c r="AG84" s="87"/>
      <c r="AH84" s="87">
        <v>1</v>
      </c>
      <c r="AI84" s="87"/>
      <c r="AJ84" s="87"/>
      <c r="AK84" s="88">
        <v>1</v>
      </c>
      <c r="AL84" s="87"/>
      <c r="AM84" s="87"/>
      <c r="AN84" s="87">
        <v>2</v>
      </c>
      <c r="AO84" s="87"/>
      <c r="AP84" s="87"/>
      <c r="AQ84" s="88">
        <v>2</v>
      </c>
      <c r="AR84" s="87">
        <v>1</v>
      </c>
      <c r="AS84" s="87"/>
      <c r="AT84" s="87">
        <v>2</v>
      </c>
      <c r="AU84" s="87"/>
      <c r="AV84" s="87"/>
      <c r="AW84" s="88">
        <v>3</v>
      </c>
      <c r="AX84" s="87"/>
      <c r="AY84" s="87"/>
      <c r="AZ84" s="87">
        <v>2</v>
      </c>
      <c r="BA84" s="87"/>
      <c r="BB84" s="87"/>
      <c r="BC84" s="88">
        <v>2</v>
      </c>
      <c r="BD84" s="84">
        <v>1</v>
      </c>
      <c r="BE84" s="84"/>
      <c r="BF84" s="84">
        <v>3</v>
      </c>
      <c r="BG84" s="84"/>
      <c r="BH84" s="84"/>
      <c r="BI84" s="89">
        <v>4</v>
      </c>
      <c r="BJ84" s="30">
        <v>2</v>
      </c>
      <c r="BK84" s="30"/>
      <c r="BL84" s="30">
        <v>4</v>
      </c>
      <c r="BM84" s="30"/>
      <c r="BN84" s="30"/>
      <c r="BO84" s="45">
        <v>6</v>
      </c>
      <c r="BP84" s="30"/>
      <c r="BQ84" s="30"/>
      <c r="BR84" s="30">
        <v>4</v>
      </c>
      <c r="BS84" s="30"/>
      <c r="BT84" s="30"/>
      <c r="BU84" s="30"/>
      <c r="BV84" s="45">
        <f t="shared" si="4"/>
        <v>4</v>
      </c>
      <c r="BW84" s="30">
        <v>2</v>
      </c>
      <c r="BX84" s="30">
        <v>0</v>
      </c>
      <c r="BY84" s="30">
        <v>8</v>
      </c>
      <c r="BZ84" s="30">
        <v>0</v>
      </c>
      <c r="CA84" s="30">
        <v>0</v>
      </c>
      <c r="CB84" s="30">
        <v>0</v>
      </c>
      <c r="CC84" s="45">
        <f t="shared" si="5"/>
        <v>10</v>
      </c>
    </row>
    <row r="85" spans="1:81" x14ac:dyDescent="0.25">
      <c r="A85" s="27" t="s">
        <v>1289</v>
      </c>
      <c r="B85" s="87">
        <v>9</v>
      </c>
      <c r="C85" s="87"/>
      <c r="D85" s="87">
        <v>6</v>
      </c>
      <c r="E85" s="87"/>
      <c r="F85" s="87"/>
      <c r="G85" s="45">
        <f t="shared" si="3"/>
        <v>15</v>
      </c>
      <c r="H85" s="87">
        <v>3</v>
      </c>
      <c r="I85" s="87"/>
      <c r="J85" s="87">
        <v>3</v>
      </c>
      <c r="K85" s="87"/>
      <c r="L85" s="87"/>
      <c r="M85" s="88">
        <v>6</v>
      </c>
      <c r="N85" s="87">
        <v>11</v>
      </c>
      <c r="O85" s="87"/>
      <c r="P85" s="87">
        <v>3</v>
      </c>
      <c r="Q85" s="87"/>
      <c r="R85" s="87"/>
      <c r="S85" s="88">
        <v>14</v>
      </c>
      <c r="T85" s="87">
        <v>13</v>
      </c>
      <c r="U85" s="87"/>
      <c r="V85" s="87">
        <v>1</v>
      </c>
      <c r="W85" s="87"/>
      <c r="X85" s="87"/>
      <c r="Y85" s="88">
        <v>14</v>
      </c>
      <c r="Z85" s="87">
        <v>10</v>
      </c>
      <c r="AA85" s="87"/>
      <c r="AB85" s="87"/>
      <c r="AC85" s="87"/>
      <c r="AD85" s="87"/>
      <c r="AE85" s="88">
        <v>10</v>
      </c>
      <c r="AF85" s="87">
        <v>14</v>
      </c>
      <c r="AG85" s="87"/>
      <c r="AH85" s="87">
        <v>3</v>
      </c>
      <c r="AI85" s="87"/>
      <c r="AJ85" s="87"/>
      <c r="AK85" s="88">
        <v>17</v>
      </c>
      <c r="AL85" s="87">
        <v>5</v>
      </c>
      <c r="AM85" s="87"/>
      <c r="AN85" s="87">
        <v>2</v>
      </c>
      <c r="AO85" s="87"/>
      <c r="AP85" s="87"/>
      <c r="AQ85" s="88">
        <v>7</v>
      </c>
      <c r="AR85" s="87">
        <v>10</v>
      </c>
      <c r="AS85" s="87"/>
      <c r="AT85" s="87">
        <v>9</v>
      </c>
      <c r="AU85" s="87"/>
      <c r="AV85" s="87"/>
      <c r="AW85" s="88">
        <v>19</v>
      </c>
      <c r="AX85" s="87">
        <v>8</v>
      </c>
      <c r="AY85" s="87"/>
      <c r="AZ85" s="87">
        <v>5</v>
      </c>
      <c r="BA85" s="87"/>
      <c r="BB85" s="87"/>
      <c r="BC85" s="88">
        <v>13</v>
      </c>
      <c r="BD85" s="84">
        <v>10</v>
      </c>
      <c r="BE85" s="84"/>
      <c r="BF85" s="84">
        <v>4</v>
      </c>
      <c r="BG85" s="84"/>
      <c r="BH85" s="84"/>
      <c r="BI85" s="89">
        <v>14</v>
      </c>
      <c r="BJ85" s="30">
        <v>11</v>
      </c>
      <c r="BK85" s="30"/>
      <c r="BL85" s="30">
        <v>5</v>
      </c>
      <c r="BM85" s="30"/>
      <c r="BN85" s="30"/>
      <c r="BO85" s="45">
        <v>16</v>
      </c>
      <c r="BP85" s="30">
        <v>13</v>
      </c>
      <c r="BQ85" s="30"/>
      <c r="BR85" s="30">
        <v>5</v>
      </c>
      <c r="BS85" s="30"/>
      <c r="BT85" s="30"/>
      <c r="BU85" s="30"/>
      <c r="BV85" s="45">
        <f t="shared" si="4"/>
        <v>18</v>
      </c>
      <c r="BW85" s="30">
        <v>6</v>
      </c>
      <c r="BX85" s="30">
        <v>0</v>
      </c>
      <c r="BY85" s="30">
        <v>7</v>
      </c>
      <c r="BZ85" s="30">
        <v>0</v>
      </c>
      <c r="CA85" s="30">
        <v>0</v>
      </c>
      <c r="CB85" s="30">
        <v>0</v>
      </c>
      <c r="CC85" s="45">
        <f t="shared" si="5"/>
        <v>13</v>
      </c>
    </row>
    <row r="86" spans="1:81" x14ac:dyDescent="0.25">
      <c r="A86" s="27" t="s">
        <v>1290</v>
      </c>
      <c r="B86" s="87">
        <v>14</v>
      </c>
      <c r="C86" s="87"/>
      <c r="D86" s="87">
        <v>11</v>
      </c>
      <c r="E86" s="87">
        <v>1</v>
      </c>
      <c r="F86" s="87"/>
      <c r="G86" s="45">
        <f t="shared" si="3"/>
        <v>26</v>
      </c>
      <c r="H86" s="87">
        <v>11</v>
      </c>
      <c r="I86" s="87"/>
      <c r="J86" s="87">
        <v>8</v>
      </c>
      <c r="K86" s="87"/>
      <c r="L86" s="87"/>
      <c r="M86" s="88">
        <v>19</v>
      </c>
      <c r="N86" s="87">
        <v>14</v>
      </c>
      <c r="O86" s="87"/>
      <c r="P86" s="87">
        <v>8</v>
      </c>
      <c r="Q86" s="87"/>
      <c r="R86" s="87"/>
      <c r="S86" s="88">
        <v>22</v>
      </c>
      <c r="T86" s="87">
        <v>16</v>
      </c>
      <c r="U86" s="87"/>
      <c r="V86" s="87">
        <v>9</v>
      </c>
      <c r="W86" s="87"/>
      <c r="X86" s="87"/>
      <c r="Y86" s="88">
        <v>25</v>
      </c>
      <c r="Z86" s="87">
        <v>12</v>
      </c>
      <c r="AA86" s="87"/>
      <c r="AB86" s="87">
        <v>11</v>
      </c>
      <c r="AC86" s="87"/>
      <c r="AD86" s="87"/>
      <c r="AE86" s="88">
        <v>23</v>
      </c>
      <c r="AF86" s="87">
        <v>12</v>
      </c>
      <c r="AG86" s="87"/>
      <c r="AH86" s="87">
        <v>10</v>
      </c>
      <c r="AI86" s="87"/>
      <c r="AJ86" s="87"/>
      <c r="AK86" s="88">
        <v>22</v>
      </c>
      <c r="AL86" s="87">
        <v>9</v>
      </c>
      <c r="AM86" s="87"/>
      <c r="AN86" s="87">
        <v>19</v>
      </c>
      <c r="AO86" s="87"/>
      <c r="AP86" s="87"/>
      <c r="AQ86" s="88">
        <v>28</v>
      </c>
      <c r="AR86" s="87">
        <v>13</v>
      </c>
      <c r="AS86" s="87"/>
      <c r="AT86" s="87">
        <v>14</v>
      </c>
      <c r="AU86" s="87"/>
      <c r="AV86" s="87"/>
      <c r="AW86" s="88">
        <v>27</v>
      </c>
      <c r="AX86" s="87">
        <v>19</v>
      </c>
      <c r="AY86" s="87"/>
      <c r="AZ86" s="87">
        <v>6</v>
      </c>
      <c r="BA86" s="87"/>
      <c r="BB86" s="87"/>
      <c r="BC86" s="88">
        <v>25</v>
      </c>
      <c r="BD86" s="84">
        <v>19</v>
      </c>
      <c r="BE86" s="84"/>
      <c r="BF86" s="84">
        <v>5</v>
      </c>
      <c r="BG86" s="84"/>
      <c r="BH86" s="84"/>
      <c r="BI86" s="89">
        <v>24</v>
      </c>
      <c r="BJ86" s="30">
        <v>16</v>
      </c>
      <c r="BK86" s="30"/>
      <c r="BL86" s="30">
        <v>2</v>
      </c>
      <c r="BM86" s="30"/>
      <c r="BN86" s="30"/>
      <c r="BO86" s="45">
        <v>18</v>
      </c>
      <c r="BP86" s="30">
        <v>25</v>
      </c>
      <c r="BQ86" s="30"/>
      <c r="BR86" s="30">
        <v>10</v>
      </c>
      <c r="BS86" s="30"/>
      <c r="BT86" s="30"/>
      <c r="BU86" s="30"/>
      <c r="BV86" s="45">
        <f t="shared" si="4"/>
        <v>35</v>
      </c>
      <c r="BW86" s="30">
        <v>19</v>
      </c>
      <c r="BX86" s="30">
        <v>0</v>
      </c>
      <c r="BY86" s="30">
        <v>11</v>
      </c>
      <c r="BZ86" s="30">
        <v>0</v>
      </c>
      <c r="CA86" s="30">
        <v>0</v>
      </c>
      <c r="CB86" s="30">
        <v>0</v>
      </c>
      <c r="CC86" s="45">
        <f t="shared" si="5"/>
        <v>30</v>
      </c>
    </row>
    <row r="87" spans="1:81" x14ac:dyDescent="0.25">
      <c r="A87" s="27" t="s">
        <v>1291</v>
      </c>
      <c r="B87" s="87"/>
      <c r="C87" s="87"/>
      <c r="D87" s="87"/>
      <c r="E87" s="87"/>
      <c r="F87" s="87"/>
      <c r="G87" s="45">
        <f t="shared" si="3"/>
        <v>0</v>
      </c>
      <c r="H87" s="87"/>
      <c r="I87" s="87"/>
      <c r="J87" s="87"/>
      <c r="K87" s="87"/>
      <c r="L87" s="87"/>
      <c r="M87" s="88">
        <v>0</v>
      </c>
      <c r="N87" s="87"/>
      <c r="O87" s="87"/>
      <c r="P87" s="87"/>
      <c r="Q87" s="87"/>
      <c r="R87" s="87"/>
      <c r="S87" s="88">
        <v>0</v>
      </c>
      <c r="T87" s="87"/>
      <c r="U87" s="87"/>
      <c r="V87" s="87"/>
      <c r="W87" s="87"/>
      <c r="X87" s="87"/>
      <c r="Y87" s="88">
        <v>0</v>
      </c>
      <c r="Z87" s="87"/>
      <c r="AA87" s="87"/>
      <c r="AB87" s="87"/>
      <c r="AC87" s="87"/>
      <c r="AD87" s="87"/>
      <c r="AE87" s="88">
        <v>0</v>
      </c>
      <c r="AF87" s="87"/>
      <c r="AG87" s="87"/>
      <c r="AH87" s="87"/>
      <c r="AI87" s="87"/>
      <c r="AJ87" s="87"/>
      <c r="AK87" s="88">
        <v>0</v>
      </c>
      <c r="AL87" s="87">
        <v>1</v>
      </c>
      <c r="AM87" s="87"/>
      <c r="AN87" s="87"/>
      <c r="AO87" s="87"/>
      <c r="AP87" s="87"/>
      <c r="AQ87" s="88">
        <v>1</v>
      </c>
      <c r="AR87" s="87">
        <v>2</v>
      </c>
      <c r="AS87" s="87"/>
      <c r="AT87" s="87">
        <v>2</v>
      </c>
      <c r="AU87" s="87"/>
      <c r="AV87" s="87"/>
      <c r="AW87" s="88">
        <v>4</v>
      </c>
      <c r="AX87" s="87"/>
      <c r="AY87" s="87"/>
      <c r="AZ87" s="87"/>
      <c r="BA87" s="87"/>
      <c r="BB87" s="87"/>
      <c r="BC87" s="88"/>
      <c r="BD87" s="84">
        <v>3</v>
      </c>
      <c r="BE87" s="84"/>
      <c r="BF87" s="84">
        <v>1</v>
      </c>
      <c r="BG87" s="84"/>
      <c r="BH87" s="84"/>
      <c r="BI87" s="89">
        <v>4</v>
      </c>
      <c r="BJ87" s="30">
        <v>1</v>
      </c>
      <c r="BK87" s="30"/>
      <c r="BL87" s="30"/>
      <c r="BM87" s="30"/>
      <c r="BN87" s="30"/>
      <c r="BO87" s="45">
        <v>1</v>
      </c>
      <c r="BP87" s="30">
        <v>1</v>
      </c>
      <c r="BQ87" s="30"/>
      <c r="BR87" s="30">
        <v>2</v>
      </c>
      <c r="BS87" s="30"/>
      <c r="BT87" s="30"/>
      <c r="BU87" s="30"/>
      <c r="BV87" s="45">
        <f t="shared" si="4"/>
        <v>3</v>
      </c>
      <c r="BW87" s="30">
        <v>1</v>
      </c>
      <c r="BX87" s="30">
        <v>0</v>
      </c>
      <c r="BY87" s="30">
        <v>0</v>
      </c>
      <c r="BZ87" s="30">
        <v>0</v>
      </c>
      <c r="CA87" s="30">
        <v>0</v>
      </c>
      <c r="CB87" s="30">
        <v>0</v>
      </c>
      <c r="CC87" s="45">
        <f t="shared" si="5"/>
        <v>1</v>
      </c>
    </row>
    <row r="88" spans="1:81" x14ac:dyDescent="0.25">
      <c r="A88" s="27" t="s">
        <v>1292</v>
      </c>
      <c r="B88" s="87"/>
      <c r="C88" s="87"/>
      <c r="D88" s="87"/>
      <c r="E88" s="87"/>
      <c r="F88" s="87"/>
      <c r="G88" s="45">
        <f t="shared" si="3"/>
        <v>0</v>
      </c>
      <c r="H88" s="87"/>
      <c r="I88" s="87"/>
      <c r="J88" s="87"/>
      <c r="K88" s="87"/>
      <c r="L88" s="87"/>
      <c r="M88" s="88">
        <v>0</v>
      </c>
      <c r="N88" s="87">
        <v>1</v>
      </c>
      <c r="O88" s="87"/>
      <c r="P88" s="87"/>
      <c r="Q88" s="87"/>
      <c r="R88" s="87"/>
      <c r="S88" s="88">
        <v>1</v>
      </c>
      <c r="T88" s="87"/>
      <c r="U88" s="87"/>
      <c r="V88" s="87"/>
      <c r="W88" s="87"/>
      <c r="X88" s="87"/>
      <c r="Y88" s="88">
        <v>0</v>
      </c>
      <c r="Z88" s="87"/>
      <c r="AA88" s="87"/>
      <c r="AB88" s="87"/>
      <c r="AC88" s="87"/>
      <c r="AD88" s="87"/>
      <c r="AE88" s="88">
        <v>0</v>
      </c>
      <c r="AF88" s="87"/>
      <c r="AG88" s="87"/>
      <c r="AH88" s="87"/>
      <c r="AI88" s="87"/>
      <c r="AJ88" s="87"/>
      <c r="AK88" s="88">
        <v>0</v>
      </c>
      <c r="AL88" s="87"/>
      <c r="AM88" s="87"/>
      <c r="AN88" s="87"/>
      <c r="AO88" s="87"/>
      <c r="AP88" s="87"/>
      <c r="AQ88" s="88">
        <v>0</v>
      </c>
      <c r="AR88" s="87"/>
      <c r="AS88" s="87"/>
      <c r="AT88" s="87"/>
      <c r="AU88" s="87"/>
      <c r="AV88" s="87"/>
      <c r="AW88" s="88">
        <v>0</v>
      </c>
      <c r="AX88" s="87"/>
      <c r="AY88" s="87"/>
      <c r="AZ88" s="87"/>
      <c r="BA88" s="87"/>
      <c r="BB88" s="87"/>
      <c r="BC88" s="88"/>
      <c r="BD88" s="84"/>
      <c r="BE88" s="84"/>
      <c r="BF88" s="84"/>
      <c r="BG88" s="84"/>
      <c r="BH88" s="84"/>
      <c r="BI88" s="89"/>
      <c r="BJ88" s="30"/>
      <c r="BK88" s="30"/>
      <c r="BL88" s="30"/>
      <c r="BM88" s="30"/>
      <c r="BN88" s="30"/>
      <c r="BO88" s="45"/>
      <c r="BP88" s="30"/>
      <c r="BQ88" s="30"/>
      <c r="BR88" s="30"/>
      <c r="BS88" s="30"/>
      <c r="BT88" s="30"/>
      <c r="BU88" s="30"/>
      <c r="BV88" s="45">
        <f t="shared" si="4"/>
        <v>0</v>
      </c>
      <c r="BW88" s="30">
        <v>0</v>
      </c>
      <c r="BX88" s="30">
        <v>0</v>
      </c>
      <c r="BY88" s="30">
        <v>0</v>
      </c>
      <c r="BZ88" s="30">
        <v>0</v>
      </c>
      <c r="CA88" s="30">
        <v>0</v>
      </c>
      <c r="CB88" s="30">
        <v>0</v>
      </c>
      <c r="CC88" s="45">
        <f t="shared" si="5"/>
        <v>0</v>
      </c>
    </row>
    <row r="89" spans="1:81" x14ac:dyDescent="0.25">
      <c r="A89" s="27" t="s">
        <v>1293</v>
      </c>
      <c r="B89" s="87"/>
      <c r="C89" s="87"/>
      <c r="D89" s="87"/>
      <c r="E89" s="87"/>
      <c r="F89" s="87"/>
      <c r="G89" s="45">
        <f t="shared" si="3"/>
        <v>0</v>
      </c>
      <c r="H89" s="87"/>
      <c r="I89" s="87"/>
      <c r="J89" s="87"/>
      <c r="K89" s="87"/>
      <c r="L89" s="87"/>
      <c r="M89" s="88">
        <v>0</v>
      </c>
      <c r="N89" s="87">
        <v>1</v>
      </c>
      <c r="O89" s="87"/>
      <c r="P89" s="87"/>
      <c r="Q89" s="87"/>
      <c r="R89" s="87"/>
      <c r="S89" s="88">
        <v>1</v>
      </c>
      <c r="T89" s="87"/>
      <c r="U89" s="87"/>
      <c r="V89" s="87"/>
      <c r="W89" s="87"/>
      <c r="X89" s="87"/>
      <c r="Y89" s="88">
        <v>0</v>
      </c>
      <c r="Z89" s="87"/>
      <c r="AA89" s="87"/>
      <c r="AB89" s="87"/>
      <c r="AC89" s="87"/>
      <c r="AD89" s="87"/>
      <c r="AE89" s="88">
        <v>0</v>
      </c>
      <c r="AF89" s="87"/>
      <c r="AG89" s="87"/>
      <c r="AH89" s="87"/>
      <c r="AI89" s="87"/>
      <c r="AJ89" s="87"/>
      <c r="AK89" s="88">
        <v>0</v>
      </c>
      <c r="AL89" s="87"/>
      <c r="AM89" s="87"/>
      <c r="AN89" s="87"/>
      <c r="AO89" s="87"/>
      <c r="AP89" s="87"/>
      <c r="AQ89" s="88">
        <v>0</v>
      </c>
      <c r="AR89" s="87"/>
      <c r="AS89" s="87"/>
      <c r="AT89" s="87"/>
      <c r="AU89" s="87"/>
      <c r="AV89" s="87"/>
      <c r="AW89" s="88">
        <v>0</v>
      </c>
      <c r="AX89" s="87"/>
      <c r="AY89" s="87"/>
      <c r="AZ89" s="87">
        <v>4</v>
      </c>
      <c r="BA89" s="87"/>
      <c r="BB89" s="87"/>
      <c r="BC89" s="88">
        <v>4</v>
      </c>
      <c r="BD89" s="84"/>
      <c r="BE89" s="84"/>
      <c r="BF89" s="84"/>
      <c r="BG89" s="84"/>
      <c r="BH89" s="84"/>
      <c r="BI89" s="89"/>
      <c r="BJ89" s="30"/>
      <c r="BK89" s="30"/>
      <c r="BL89" s="30"/>
      <c r="BM89" s="30"/>
      <c r="BN89" s="30"/>
      <c r="BO89" s="45"/>
      <c r="BP89" s="30"/>
      <c r="BQ89" s="30"/>
      <c r="BR89" s="30"/>
      <c r="BS89" s="30"/>
      <c r="BT89" s="30"/>
      <c r="BU89" s="30"/>
      <c r="BV89" s="45">
        <f t="shared" si="4"/>
        <v>0</v>
      </c>
      <c r="BW89" s="30">
        <v>0</v>
      </c>
      <c r="BX89" s="30">
        <v>0</v>
      </c>
      <c r="BY89" s="30">
        <v>0</v>
      </c>
      <c r="BZ89" s="30">
        <v>0</v>
      </c>
      <c r="CA89" s="30">
        <v>0</v>
      </c>
      <c r="CB89" s="30">
        <v>0</v>
      </c>
      <c r="CC89" s="45">
        <f t="shared" si="5"/>
        <v>0</v>
      </c>
    </row>
    <row r="90" spans="1:81" x14ac:dyDescent="0.25">
      <c r="A90" s="27" t="s">
        <v>1294</v>
      </c>
      <c r="B90" s="87">
        <v>11</v>
      </c>
      <c r="C90" s="87"/>
      <c r="D90" s="87">
        <v>4</v>
      </c>
      <c r="E90" s="87"/>
      <c r="F90" s="87"/>
      <c r="G90" s="45">
        <f t="shared" si="3"/>
        <v>15</v>
      </c>
      <c r="H90" s="87">
        <v>2</v>
      </c>
      <c r="I90" s="87"/>
      <c r="J90" s="87">
        <v>2</v>
      </c>
      <c r="K90" s="87"/>
      <c r="L90" s="87"/>
      <c r="M90" s="88">
        <v>4</v>
      </c>
      <c r="N90" s="87">
        <v>7</v>
      </c>
      <c r="O90" s="87"/>
      <c r="P90" s="87">
        <v>4</v>
      </c>
      <c r="Q90" s="87"/>
      <c r="R90" s="87"/>
      <c r="S90" s="88">
        <v>11</v>
      </c>
      <c r="T90" s="87">
        <v>8</v>
      </c>
      <c r="U90" s="87"/>
      <c r="V90" s="87">
        <v>1</v>
      </c>
      <c r="W90" s="87"/>
      <c r="X90" s="87"/>
      <c r="Y90" s="88">
        <v>9</v>
      </c>
      <c r="Z90" s="87">
        <v>5</v>
      </c>
      <c r="AA90" s="87"/>
      <c r="AB90" s="87"/>
      <c r="AC90" s="87"/>
      <c r="AD90" s="87"/>
      <c r="AE90" s="88">
        <v>5</v>
      </c>
      <c r="AF90" s="87">
        <v>1</v>
      </c>
      <c r="AG90" s="87"/>
      <c r="AH90" s="87">
        <v>4</v>
      </c>
      <c r="AI90" s="87"/>
      <c r="AJ90" s="87"/>
      <c r="AK90" s="88">
        <v>5</v>
      </c>
      <c r="AL90" s="87">
        <v>5</v>
      </c>
      <c r="AM90" s="87"/>
      <c r="AN90" s="87">
        <v>3</v>
      </c>
      <c r="AO90" s="87"/>
      <c r="AP90" s="87"/>
      <c r="AQ90" s="88">
        <v>8</v>
      </c>
      <c r="AR90" s="87">
        <v>7</v>
      </c>
      <c r="AS90" s="87"/>
      <c r="AT90" s="87">
        <v>3</v>
      </c>
      <c r="AU90" s="87"/>
      <c r="AV90" s="87"/>
      <c r="AW90" s="88">
        <v>10</v>
      </c>
      <c r="AX90" s="87">
        <v>18</v>
      </c>
      <c r="AY90" s="87"/>
      <c r="AZ90" s="87">
        <v>6</v>
      </c>
      <c r="BA90" s="87"/>
      <c r="BB90" s="87"/>
      <c r="BC90" s="88">
        <v>24</v>
      </c>
      <c r="BD90" s="84">
        <v>16</v>
      </c>
      <c r="BE90" s="84"/>
      <c r="BF90" s="84">
        <v>6</v>
      </c>
      <c r="BG90" s="84"/>
      <c r="BH90" s="84"/>
      <c r="BI90" s="89">
        <v>22</v>
      </c>
      <c r="BJ90" s="30">
        <v>17</v>
      </c>
      <c r="BK90" s="30"/>
      <c r="BL90" s="30">
        <v>2</v>
      </c>
      <c r="BM90" s="30"/>
      <c r="BN90" s="30"/>
      <c r="BO90" s="45">
        <v>19</v>
      </c>
      <c r="BP90" s="30">
        <v>11</v>
      </c>
      <c r="BQ90" s="30"/>
      <c r="BR90" s="30">
        <v>5</v>
      </c>
      <c r="BS90" s="30"/>
      <c r="BT90" s="30"/>
      <c r="BU90" s="30"/>
      <c r="BV90" s="45">
        <f t="shared" si="4"/>
        <v>16</v>
      </c>
      <c r="BW90" s="30">
        <v>36</v>
      </c>
      <c r="BX90" s="30">
        <v>0</v>
      </c>
      <c r="BY90" s="30">
        <v>14</v>
      </c>
      <c r="BZ90" s="30">
        <v>0</v>
      </c>
      <c r="CA90" s="30">
        <v>0</v>
      </c>
      <c r="CB90" s="30">
        <v>0</v>
      </c>
      <c r="CC90" s="45">
        <f t="shared" si="5"/>
        <v>50</v>
      </c>
    </row>
    <row r="91" spans="1:81" x14ac:dyDescent="0.25">
      <c r="A91" s="27" t="s">
        <v>1295</v>
      </c>
      <c r="B91" s="87">
        <v>1</v>
      </c>
      <c r="C91" s="87"/>
      <c r="D91" s="87">
        <v>1</v>
      </c>
      <c r="E91" s="87"/>
      <c r="F91" s="87"/>
      <c r="G91" s="45">
        <f t="shared" si="3"/>
        <v>2</v>
      </c>
      <c r="H91" s="87"/>
      <c r="I91" s="87"/>
      <c r="J91" s="87"/>
      <c r="K91" s="87"/>
      <c r="L91" s="87"/>
      <c r="M91" s="88">
        <v>0</v>
      </c>
      <c r="N91" s="87"/>
      <c r="O91" s="87"/>
      <c r="P91" s="87"/>
      <c r="Q91" s="87"/>
      <c r="R91" s="87"/>
      <c r="S91" s="88">
        <v>0</v>
      </c>
      <c r="T91" s="87"/>
      <c r="U91" s="87"/>
      <c r="V91" s="87"/>
      <c r="W91" s="87"/>
      <c r="X91" s="87"/>
      <c r="Y91" s="88">
        <v>0</v>
      </c>
      <c r="Z91" s="87"/>
      <c r="AA91" s="87"/>
      <c r="AB91" s="87"/>
      <c r="AC91" s="87"/>
      <c r="AD91" s="87"/>
      <c r="AE91" s="88">
        <v>0</v>
      </c>
      <c r="AF91" s="87"/>
      <c r="AG91" s="87"/>
      <c r="AH91" s="87"/>
      <c r="AI91" s="87"/>
      <c r="AJ91" s="87"/>
      <c r="AK91" s="88">
        <v>0</v>
      </c>
      <c r="AL91" s="87"/>
      <c r="AM91" s="87"/>
      <c r="AN91" s="87"/>
      <c r="AO91" s="87"/>
      <c r="AP91" s="87"/>
      <c r="AQ91" s="88">
        <v>0</v>
      </c>
      <c r="AR91" s="87"/>
      <c r="AS91" s="87"/>
      <c r="AT91" s="87"/>
      <c r="AU91" s="87"/>
      <c r="AV91" s="87"/>
      <c r="AW91" s="88">
        <v>0</v>
      </c>
      <c r="AX91" s="87"/>
      <c r="AY91" s="87"/>
      <c r="AZ91" s="87"/>
      <c r="BA91" s="87"/>
      <c r="BB91" s="87"/>
      <c r="BC91" s="88"/>
      <c r="BD91" s="84"/>
      <c r="BE91" s="84"/>
      <c r="BF91" s="84"/>
      <c r="BG91" s="84"/>
      <c r="BH91" s="84"/>
      <c r="BI91" s="89"/>
      <c r="BJ91" s="30"/>
      <c r="BK91" s="30"/>
      <c r="BL91" s="30"/>
      <c r="BM91" s="30"/>
      <c r="BN91" s="30"/>
      <c r="BO91" s="45"/>
      <c r="BP91" s="30"/>
      <c r="BQ91" s="30"/>
      <c r="BR91" s="30"/>
      <c r="BS91" s="30"/>
      <c r="BT91" s="30"/>
      <c r="BU91" s="30"/>
      <c r="BV91" s="45">
        <f t="shared" si="4"/>
        <v>0</v>
      </c>
      <c r="BW91" s="30">
        <v>0</v>
      </c>
      <c r="BX91" s="30">
        <v>0</v>
      </c>
      <c r="BY91" s="30">
        <v>0</v>
      </c>
      <c r="BZ91" s="30">
        <v>0</v>
      </c>
      <c r="CA91" s="30">
        <v>0</v>
      </c>
      <c r="CB91" s="30">
        <v>0</v>
      </c>
      <c r="CC91" s="45">
        <f t="shared" si="5"/>
        <v>0</v>
      </c>
    </row>
    <row r="92" spans="1:81" x14ac:dyDescent="0.25">
      <c r="A92" s="27" t="s">
        <v>1296</v>
      </c>
      <c r="B92" s="87">
        <v>4</v>
      </c>
      <c r="C92" s="87"/>
      <c r="D92" s="87">
        <v>2</v>
      </c>
      <c r="E92" s="87"/>
      <c r="F92" s="87"/>
      <c r="G92" s="45">
        <f t="shared" si="3"/>
        <v>6</v>
      </c>
      <c r="H92" s="87"/>
      <c r="I92" s="87"/>
      <c r="J92" s="87"/>
      <c r="K92" s="87"/>
      <c r="L92" s="87"/>
      <c r="M92" s="88">
        <v>0</v>
      </c>
      <c r="N92" s="87">
        <v>2</v>
      </c>
      <c r="O92" s="87"/>
      <c r="P92" s="87">
        <v>3</v>
      </c>
      <c r="Q92" s="87"/>
      <c r="R92" s="87"/>
      <c r="S92" s="88">
        <v>5</v>
      </c>
      <c r="T92" s="87">
        <v>2</v>
      </c>
      <c r="U92" s="87"/>
      <c r="V92" s="87"/>
      <c r="W92" s="87"/>
      <c r="X92" s="87"/>
      <c r="Y92" s="88">
        <v>2</v>
      </c>
      <c r="Z92" s="87"/>
      <c r="AA92" s="87"/>
      <c r="AB92" s="87"/>
      <c r="AC92" s="87"/>
      <c r="AD92" s="87"/>
      <c r="AE92" s="88">
        <v>0</v>
      </c>
      <c r="AF92" s="87">
        <v>1</v>
      </c>
      <c r="AG92" s="87"/>
      <c r="AH92" s="87">
        <v>5</v>
      </c>
      <c r="AI92" s="87"/>
      <c r="AJ92" s="87"/>
      <c r="AK92" s="88">
        <v>6</v>
      </c>
      <c r="AL92" s="87">
        <v>2</v>
      </c>
      <c r="AM92" s="87"/>
      <c r="AN92" s="87">
        <v>2</v>
      </c>
      <c r="AO92" s="87"/>
      <c r="AP92" s="87"/>
      <c r="AQ92" s="88">
        <v>4</v>
      </c>
      <c r="AR92" s="87">
        <v>5</v>
      </c>
      <c r="AS92" s="87"/>
      <c r="AT92" s="87">
        <v>3</v>
      </c>
      <c r="AU92" s="87"/>
      <c r="AV92" s="87"/>
      <c r="AW92" s="88">
        <v>8</v>
      </c>
      <c r="AX92" s="87">
        <v>1</v>
      </c>
      <c r="AY92" s="87"/>
      <c r="AZ92" s="87">
        <v>1</v>
      </c>
      <c r="BA92" s="87"/>
      <c r="BB92" s="87"/>
      <c r="BC92" s="88">
        <v>2</v>
      </c>
      <c r="BD92" s="84"/>
      <c r="BE92" s="84"/>
      <c r="BF92" s="84">
        <v>1</v>
      </c>
      <c r="BG92" s="84"/>
      <c r="BH92" s="84"/>
      <c r="BI92" s="89">
        <v>1</v>
      </c>
      <c r="BJ92" s="30"/>
      <c r="BK92" s="30"/>
      <c r="BL92" s="30"/>
      <c r="BM92" s="30"/>
      <c r="BN92" s="30"/>
      <c r="BO92" s="45"/>
      <c r="BP92" s="30">
        <v>4</v>
      </c>
      <c r="BQ92" s="30"/>
      <c r="BR92" s="30">
        <v>2</v>
      </c>
      <c r="BS92" s="30"/>
      <c r="BT92" s="30"/>
      <c r="BU92" s="30"/>
      <c r="BV92" s="45">
        <f t="shared" si="4"/>
        <v>6</v>
      </c>
      <c r="BW92" s="30">
        <v>3</v>
      </c>
      <c r="BX92" s="30">
        <v>0</v>
      </c>
      <c r="BY92" s="30">
        <v>1</v>
      </c>
      <c r="BZ92" s="30">
        <v>0</v>
      </c>
      <c r="CA92" s="30">
        <v>0</v>
      </c>
      <c r="CB92" s="30">
        <v>0</v>
      </c>
      <c r="CC92" s="45">
        <f t="shared" si="5"/>
        <v>4</v>
      </c>
    </row>
    <row r="93" spans="1:81" x14ac:dyDescent="0.25">
      <c r="A93" s="27" t="s">
        <v>1297</v>
      </c>
      <c r="B93" s="87">
        <v>1</v>
      </c>
      <c r="C93" s="87"/>
      <c r="D93" s="87"/>
      <c r="E93" s="87"/>
      <c r="F93" s="87"/>
      <c r="G93" s="45">
        <f t="shared" si="3"/>
        <v>1</v>
      </c>
      <c r="H93" s="87"/>
      <c r="I93" s="87"/>
      <c r="J93" s="87"/>
      <c r="K93" s="87"/>
      <c r="L93" s="87"/>
      <c r="M93" s="88">
        <v>0</v>
      </c>
      <c r="N93" s="87"/>
      <c r="O93" s="87"/>
      <c r="P93" s="87"/>
      <c r="Q93" s="87"/>
      <c r="R93" s="87"/>
      <c r="S93" s="88">
        <v>0</v>
      </c>
      <c r="T93" s="87"/>
      <c r="U93" s="87"/>
      <c r="V93" s="87"/>
      <c r="W93" s="87"/>
      <c r="X93" s="87"/>
      <c r="Y93" s="88">
        <v>0</v>
      </c>
      <c r="Z93" s="87"/>
      <c r="AA93" s="87"/>
      <c r="AB93" s="87"/>
      <c r="AC93" s="87"/>
      <c r="AD93" s="87"/>
      <c r="AE93" s="88">
        <v>0</v>
      </c>
      <c r="AF93" s="87">
        <v>1</v>
      </c>
      <c r="AG93" s="87"/>
      <c r="AH93" s="87"/>
      <c r="AI93" s="87"/>
      <c r="AJ93" s="87"/>
      <c r="AK93" s="88">
        <v>1</v>
      </c>
      <c r="AL93" s="87"/>
      <c r="AM93" s="87"/>
      <c r="AN93" s="87"/>
      <c r="AO93" s="87"/>
      <c r="AP93" s="87"/>
      <c r="AQ93" s="88">
        <v>0</v>
      </c>
      <c r="AR93" s="87"/>
      <c r="AS93" s="87"/>
      <c r="AT93" s="87"/>
      <c r="AU93" s="87"/>
      <c r="AV93" s="87"/>
      <c r="AW93" s="88">
        <v>0</v>
      </c>
      <c r="AX93" s="87"/>
      <c r="AY93" s="87"/>
      <c r="AZ93" s="87"/>
      <c r="BA93" s="87"/>
      <c r="BB93" s="87"/>
      <c r="BC93" s="88"/>
      <c r="BD93" s="84"/>
      <c r="BE93" s="84"/>
      <c r="BF93" s="84"/>
      <c r="BG93" s="84"/>
      <c r="BH93" s="84"/>
      <c r="BI93" s="89"/>
      <c r="BJ93" s="30">
        <v>1</v>
      </c>
      <c r="BK93" s="30"/>
      <c r="BL93" s="30">
        <v>1</v>
      </c>
      <c r="BM93" s="30"/>
      <c r="BN93" s="30"/>
      <c r="BO93" s="45">
        <v>2</v>
      </c>
      <c r="BP93" s="30">
        <v>1</v>
      </c>
      <c r="BQ93" s="30"/>
      <c r="BR93" s="30"/>
      <c r="BS93" s="30"/>
      <c r="BT93" s="30"/>
      <c r="BU93" s="30"/>
      <c r="BV93" s="45">
        <f t="shared" si="4"/>
        <v>1</v>
      </c>
      <c r="BW93" s="30">
        <v>1</v>
      </c>
      <c r="BX93" s="30">
        <v>0</v>
      </c>
      <c r="BY93" s="30">
        <v>0</v>
      </c>
      <c r="BZ93" s="30">
        <v>0</v>
      </c>
      <c r="CA93" s="30">
        <v>0</v>
      </c>
      <c r="CB93" s="30">
        <v>0</v>
      </c>
      <c r="CC93" s="45">
        <f t="shared" si="5"/>
        <v>1</v>
      </c>
    </row>
    <row r="94" spans="1:81" x14ac:dyDescent="0.25">
      <c r="A94" s="27" t="s">
        <v>1298</v>
      </c>
      <c r="B94" s="87"/>
      <c r="C94" s="87"/>
      <c r="D94" s="87"/>
      <c r="E94" s="87"/>
      <c r="F94" s="87"/>
      <c r="G94" s="45">
        <f t="shared" si="3"/>
        <v>0</v>
      </c>
      <c r="H94" s="87"/>
      <c r="I94" s="87"/>
      <c r="J94" s="87"/>
      <c r="K94" s="87"/>
      <c r="L94" s="87"/>
      <c r="M94" s="88">
        <v>0</v>
      </c>
      <c r="N94" s="87">
        <v>1</v>
      </c>
      <c r="O94" s="87"/>
      <c r="P94" s="87"/>
      <c r="Q94" s="87"/>
      <c r="R94" s="87"/>
      <c r="S94" s="88">
        <v>1</v>
      </c>
      <c r="T94" s="87"/>
      <c r="U94" s="87"/>
      <c r="V94" s="87"/>
      <c r="W94" s="87"/>
      <c r="X94" s="87"/>
      <c r="Y94" s="88">
        <v>0</v>
      </c>
      <c r="Z94" s="87"/>
      <c r="AA94" s="87"/>
      <c r="AB94" s="87"/>
      <c r="AC94" s="87"/>
      <c r="AD94" s="87"/>
      <c r="AE94" s="88">
        <v>0</v>
      </c>
      <c r="AF94" s="87"/>
      <c r="AG94" s="87"/>
      <c r="AH94" s="87"/>
      <c r="AI94" s="87"/>
      <c r="AJ94" s="87"/>
      <c r="AK94" s="88">
        <v>0</v>
      </c>
      <c r="AL94" s="87"/>
      <c r="AM94" s="87"/>
      <c r="AN94" s="87"/>
      <c r="AO94" s="87"/>
      <c r="AP94" s="87"/>
      <c r="AQ94" s="88">
        <v>0</v>
      </c>
      <c r="AR94" s="87"/>
      <c r="AS94" s="87"/>
      <c r="AT94" s="87"/>
      <c r="AU94" s="87"/>
      <c r="AV94" s="87"/>
      <c r="AW94" s="88">
        <v>0</v>
      </c>
      <c r="AX94" s="87"/>
      <c r="AY94" s="87"/>
      <c r="AZ94" s="87"/>
      <c r="BA94" s="87"/>
      <c r="BB94" s="87"/>
      <c r="BC94" s="88"/>
      <c r="BD94" s="84"/>
      <c r="BE94" s="84"/>
      <c r="BF94" s="84"/>
      <c r="BG94" s="84"/>
      <c r="BH94" s="84"/>
      <c r="BI94" s="89"/>
      <c r="BJ94" s="30"/>
      <c r="BK94" s="30"/>
      <c r="BL94" s="30"/>
      <c r="BM94" s="30"/>
      <c r="BN94" s="30"/>
      <c r="BO94" s="45"/>
      <c r="BP94" s="30"/>
      <c r="BQ94" s="30"/>
      <c r="BR94" s="30"/>
      <c r="BS94" s="30"/>
      <c r="BT94" s="30"/>
      <c r="BU94" s="30"/>
      <c r="BV94" s="45">
        <f t="shared" si="4"/>
        <v>0</v>
      </c>
      <c r="BW94" s="30">
        <v>0</v>
      </c>
      <c r="BX94" s="30">
        <v>0</v>
      </c>
      <c r="BY94" s="30">
        <v>0</v>
      </c>
      <c r="BZ94" s="30">
        <v>0</v>
      </c>
      <c r="CA94" s="30">
        <v>0</v>
      </c>
      <c r="CB94" s="30">
        <v>0</v>
      </c>
      <c r="CC94" s="45">
        <f t="shared" si="5"/>
        <v>0</v>
      </c>
    </row>
    <row r="95" spans="1:81" x14ac:dyDescent="0.25">
      <c r="A95" s="27" t="s">
        <v>1299</v>
      </c>
      <c r="B95" s="87"/>
      <c r="C95" s="87"/>
      <c r="D95" s="87"/>
      <c r="E95" s="87"/>
      <c r="F95" s="87"/>
      <c r="G95" s="45"/>
      <c r="H95" s="87"/>
      <c r="I95" s="87"/>
      <c r="J95" s="87"/>
      <c r="K95" s="87"/>
      <c r="L95" s="87"/>
      <c r="M95" s="88"/>
      <c r="N95" s="87"/>
      <c r="O95" s="87"/>
      <c r="P95" s="87"/>
      <c r="Q95" s="87"/>
      <c r="R95" s="87"/>
      <c r="S95" s="88"/>
      <c r="T95" s="87"/>
      <c r="U95" s="87"/>
      <c r="V95" s="87"/>
      <c r="W95" s="87"/>
      <c r="X95" s="87"/>
      <c r="Y95" s="88"/>
      <c r="Z95" s="87"/>
      <c r="AA95" s="87"/>
      <c r="AB95" s="87"/>
      <c r="AC95" s="87"/>
      <c r="AD95" s="87"/>
      <c r="AE95" s="88"/>
      <c r="AF95" s="87"/>
      <c r="AG95" s="87"/>
      <c r="AH95" s="87"/>
      <c r="AI95" s="87"/>
      <c r="AJ95" s="87"/>
      <c r="AK95" s="88"/>
      <c r="AL95" s="87"/>
      <c r="AM95" s="87"/>
      <c r="AN95" s="87"/>
      <c r="AO95" s="87"/>
      <c r="AP95" s="87"/>
      <c r="AQ95" s="88"/>
      <c r="AR95" s="87"/>
      <c r="AS95" s="87"/>
      <c r="AT95" s="87"/>
      <c r="AU95" s="87"/>
      <c r="AV95" s="87"/>
      <c r="AW95" s="88"/>
      <c r="AX95" s="87"/>
      <c r="AY95" s="87"/>
      <c r="AZ95" s="87"/>
      <c r="BA95" s="87"/>
      <c r="BB95" s="87"/>
      <c r="BC95" s="88"/>
      <c r="BD95" s="84"/>
      <c r="BE95" s="84"/>
      <c r="BF95" s="84"/>
      <c r="BG95" s="84"/>
      <c r="BH95" s="84"/>
      <c r="BI95" s="89"/>
      <c r="BJ95" s="30"/>
      <c r="BK95" s="30"/>
      <c r="BL95" s="30"/>
      <c r="BM95" s="30"/>
      <c r="BN95" s="30"/>
      <c r="BO95" s="45"/>
      <c r="BP95" s="30"/>
      <c r="BQ95" s="30"/>
      <c r="BR95" s="30"/>
      <c r="BS95" s="30"/>
      <c r="BT95" s="30"/>
      <c r="BU95" s="30"/>
      <c r="BV95" s="45"/>
      <c r="BW95" s="30">
        <v>1</v>
      </c>
      <c r="BX95" s="30">
        <v>0</v>
      </c>
      <c r="BY95" s="30">
        <v>0</v>
      </c>
      <c r="BZ95" s="30">
        <v>0</v>
      </c>
      <c r="CA95" s="30">
        <v>0</v>
      </c>
      <c r="CB95" s="30">
        <v>0</v>
      </c>
      <c r="CC95" s="45">
        <f t="shared" si="5"/>
        <v>1</v>
      </c>
    </row>
    <row r="96" spans="1:81" x14ac:dyDescent="0.25">
      <c r="A96" s="27" t="s">
        <v>1300</v>
      </c>
      <c r="B96" s="87"/>
      <c r="C96" s="87"/>
      <c r="D96" s="87"/>
      <c r="E96" s="87"/>
      <c r="F96" s="87"/>
      <c r="G96" s="45">
        <f t="shared" si="3"/>
        <v>0</v>
      </c>
      <c r="H96" s="87"/>
      <c r="I96" s="87"/>
      <c r="J96" s="87"/>
      <c r="K96" s="87"/>
      <c r="L96" s="87"/>
      <c r="M96" s="88">
        <v>0</v>
      </c>
      <c r="N96" s="87"/>
      <c r="O96" s="87"/>
      <c r="P96" s="87"/>
      <c r="Q96" s="87"/>
      <c r="R96" s="87"/>
      <c r="S96" s="88">
        <v>0</v>
      </c>
      <c r="T96" s="87"/>
      <c r="U96" s="87"/>
      <c r="V96" s="87"/>
      <c r="W96" s="87"/>
      <c r="X96" s="87"/>
      <c r="Y96" s="88">
        <v>0</v>
      </c>
      <c r="Z96" s="87"/>
      <c r="AA96" s="87"/>
      <c r="AB96" s="87"/>
      <c r="AC96" s="87"/>
      <c r="AD96" s="87"/>
      <c r="AE96" s="88">
        <v>0</v>
      </c>
      <c r="AF96" s="87"/>
      <c r="AG96" s="87"/>
      <c r="AH96" s="87"/>
      <c r="AI96" s="87"/>
      <c r="AJ96" s="87"/>
      <c r="AK96" s="88">
        <v>0</v>
      </c>
      <c r="AL96" s="87"/>
      <c r="AM96" s="87"/>
      <c r="AN96" s="87"/>
      <c r="AO96" s="87"/>
      <c r="AP96" s="87"/>
      <c r="AQ96" s="88">
        <v>0</v>
      </c>
      <c r="AR96" s="87">
        <v>1</v>
      </c>
      <c r="AS96" s="87"/>
      <c r="AT96" s="87"/>
      <c r="AU96" s="87"/>
      <c r="AV96" s="87"/>
      <c r="AW96" s="88">
        <v>1</v>
      </c>
      <c r="AX96" s="87">
        <v>1</v>
      </c>
      <c r="AY96" s="87"/>
      <c r="AZ96" s="87"/>
      <c r="BA96" s="87"/>
      <c r="BB96" s="87"/>
      <c r="BC96" s="88">
        <v>1</v>
      </c>
      <c r="BD96" s="84">
        <v>1</v>
      </c>
      <c r="BE96" s="84"/>
      <c r="BF96" s="84"/>
      <c r="BG96" s="84"/>
      <c r="BH96" s="84"/>
      <c r="BI96" s="89">
        <v>1</v>
      </c>
      <c r="BJ96" s="30"/>
      <c r="BK96" s="30"/>
      <c r="BL96" s="30"/>
      <c r="BM96" s="30"/>
      <c r="BN96" s="30"/>
      <c r="BO96" s="45"/>
      <c r="BP96" s="30"/>
      <c r="BQ96" s="30"/>
      <c r="BR96" s="30"/>
      <c r="BS96" s="30"/>
      <c r="BT96" s="30"/>
      <c r="BU96" s="30"/>
      <c r="BV96" s="45">
        <f t="shared" si="4"/>
        <v>0</v>
      </c>
      <c r="BW96" s="30">
        <v>0</v>
      </c>
      <c r="BX96" s="30">
        <v>0</v>
      </c>
      <c r="BY96" s="30">
        <v>0</v>
      </c>
      <c r="BZ96" s="30">
        <v>0</v>
      </c>
      <c r="CA96" s="30">
        <v>0</v>
      </c>
      <c r="CB96" s="30">
        <v>0</v>
      </c>
      <c r="CC96" s="45">
        <f t="shared" si="5"/>
        <v>0</v>
      </c>
    </row>
    <row r="97" spans="1:81" x14ac:dyDescent="0.25">
      <c r="A97" s="27" t="s">
        <v>1301</v>
      </c>
      <c r="B97" s="87">
        <v>6</v>
      </c>
      <c r="C97" s="87"/>
      <c r="D97" s="87"/>
      <c r="E97" s="87"/>
      <c r="F97" s="87"/>
      <c r="G97" s="45">
        <f t="shared" si="3"/>
        <v>6</v>
      </c>
      <c r="H97" s="87">
        <v>3</v>
      </c>
      <c r="I97" s="87"/>
      <c r="J97" s="87">
        <v>1</v>
      </c>
      <c r="K97" s="87"/>
      <c r="L97" s="87"/>
      <c r="M97" s="88">
        <v>4</v>
      </c>
      <c r="N97" s="87">
        <v>1</v>
      </c>
      <c r="O97" s="87"/>
      <c r="P97" s="87">
        <v>7</v>
      </c>
      <c r="Q97" s="87"/>
      <c r="R97" s="87"/>
      <c r="S97" s="88">
        <v>8</v>
      </c>
      <c r="T97" s="87">
        <v>8</v>
      </c>
      <c r="U97" s="87"/>
      <c r="V97" s="87"/>
      <c r="W97" s="87"/>
      <c r="X97" s="87"/>
      <c r="Y97" s="88">
        <v>8</v>
      </c>
      <c r="Z97" s="87">
        <v>5</v>
      </c>
      <c r="AA97" s="87"/>
      <c r="AB97" s="87">
        <v>1</v>
      </c>
      <c r="AC97" s="87"/>
      <c r="AD97" s="87"/>
      <c r="AE97" s="88">
        <v>6</v>
      </c>
      <c r="AF97" s="87">
        <v>3</v>
      </c>
      <c r="AG97" s="87"/>
      <c r="AH97" s="87">
        <v>1</v>
      </c>
      <c r="AI97" s="87"/>
      <c r="AJ97" s="87"/>
      <c r="AK97" s="88">
        <v>4</v>
      </c>
      <c r="AL97" s="87">
        <v>4</v>
      </c>
      <c r="AM97" s="87"/>
      <c r="AN97" s="87">
        <v>2</v>
      </c>
      <c r="AO97" s="87"/>
      <c r="AP97" s="87"/>
      <c r="AQ97" s="88">
        <v>6</v>
      </c>
      <c r="AR97" s="87">
        <v>3</v>
      </c>
      <c r="AS97" s="87"/>
      <c r="AT97" s="87">
        <v>1</v>
      </c>
      <c r="AU97" s="87"/>
      <c r="AV97" s="87"/>
      <c r="AW97" s="88">
        <v>4</v>
      </c>
      <c r="AX97" s="87">
        <v>4</v>
      </c>
      <c r="AY97" s="87"/>
      <c r="AZ97" s="87">
        <v>1</v>
      </c>
      <c r="BA97" s="87"/>
      <c r="BB97" s="87"/>
      <c r="BC97" s="88">
        <v>5</v>
      </c>
      <c r="BD97" s="84">
        <v>6</v>
      </c>
      <c r="BE97" s="84"/>
      <c r="BF97" s="84"/>
      <c r="BG97" s="84"/>
      <c r="BH97" s="84"/>
      <c r="BI97" s="89">
        <v>6</v>
      </c>
      <c r="BJ97" s="30">
        <v>4</v>
      </c>
      <c r="BK97" s="30"/>
      <c r="BL97" s="30">
        <v>3</v>
      </c>
      <c r="BM97" s="30"/>
      <c r="BN97" s="30"/>
      <c r="BO97" s="45">
        <v>7</v>
      </c>
      <c r="BP97" s="30">
        <v>3</v>
      </c>
      <c r="BQ97" s="30"/>
      <c r="BR97" s="30">
        <v>1</v>
      </c>
      <c r="BS97" s="30"/>
      <c r="BT97" s="30"/>
      <c r="BU97" s="30"/>
      <c r="BV97" s="45">
        <f t="shared" si="4"/>
        <v>4</v>
      </c>
      <c r="BW97" s="30">
        <v>2</v>
      </c>
      <c r="BX97" s="30">
        <v>0</v>
      </c>
      <c r="BY97" s="30">
        <v>2</v>
      </c>
      <c r="BZ97" s="30">
        <v>0</v>
      </c>
      <c r="CA97" s="30">
        <v>0</v>
      </c>
      <c r="CB97" s="30">
        <v>0</v>
      </c>
      <c r="CC97" s="45">
        <f t="shared" si="5"/>
        <v>4</v>
      </c>
    </row>
    <row r="98" spans="1:81" x14ac:dyDescent="0.25">
      <c r="A98" s="27" t="s">
        <v>1302</v>
      </c>
      <c r="B98" s="87">
        <v>3</v>
      </c>
      <c r="C98" s="87"/>
      <c r="D98" s="87">
        <v>1</v>
      </c>
      <c r="E98" s="87"/>
      <c r="F98" s="87"/>
      <c r="G98" s="45">
        <f t="shared" si="3"/>
        <v>4</v>
      </c>
      <c r="H98" s="87">
        <v>1</v>
      </c>
      <c r="I98" s="87"/>
      <c r="J98" s="87"/>
      <c r="K98" s="87"/>
      <c r="L98" s="87"/>
      <c r="M98" s="88">
        <v>1</v>
      </c>
      <c r="N98" s="87">
        <v>1</v>
      </c>
      <c r="O98" s="87"/>
      <c r="P98" s="87">
        <v>1</v>
      </c>
      <c r="Q98" s="87"/>
      <c r="R98" s="87"/>
      <c r="S98" s="88">
        <v>2</v>
      </c>
      <c r="T98" s="87">
        <v>1</v>
      </c>
      <c r="U98" s="87"/>
      <c r="V98" s="87"/>
      <c r="W98" s="87"/>
      <c r="X98" s="87"/>
      <c r="Y98" s="88">
        <v>1</v>
      </c>
      <c r="Z98" s="87"/>
      <c r="AA98" s="87"/>
      <c r="AB98" s="87"/>
      <c r="AC98" s="87"/>
      <c r="AD98" s="87"/>
      <c r="AE98" s="88">
        <v>0</v>
      </c>
      <c r="AF98" s="87">
        <v>1</v>
      </c>
      <c r="AG98" s="87"/>
      <c r="AH98" s="87"/>
      <c r="AI98" s="87"/>
      <c r="AJ98" s="87"/>
      <c r="AK98" s="88">
        <v>1</v>
      </c>
      <c r="AL98" s="87"/>
      <c r="AM98" s="87"/>
      <c r="AN98" s="87">
        <v>2</v>
      </c>
      <c r="AO98" s="87"/>
      <c r="AP98" s="87"/>
      <c r="AQ98" s="88">
        <v>2</v>
      </c>
      <c r="AR98" s="87"/>
      <c r="AS98" s="87"/>
      <c r="AT98" s="87">
        <v>2</v>
      </c>
      <c r="AU98" s="87"/>
      <c r="AV98" s="87"/>
      <c r="AW98" s="88">
        <v>2</v>
      </c>
      <c r="AX98" s="87"/>
      <c r="AY98" s="87"/>
      <c r="AZ98" s="87">
        <v>2</v>
      </c>
      <c r="BA98" s="87"/>
      <c r="BB98" s="87"/>
      <c r="BC98" s="88">
        <v>2</v>
      </c>
      <c r="BD98" s="84"/>
      <c r="BE98" s="84"/>
      <c r="BF98" s="84"/>
      <c r="BG98" s="84"/>
      <c r="BH98" s="84"/>
      <c r="BI98" s="89"/>
      <c r="BJ98" s="30">
        <v>1</v>
      </c>
      <c r="BK98" s="30"/>
      <c r="BL98" s="30">
        <v>1</v>
      </c>
      <c r="BM98" s="30"/>
      <c r="BN98" s="30"/>
      <c r="BO98" s="45">
        <v>2</v>
      </c>
      <c r="BP98" s="30"/>
      <c r="BQ98" s="30"/>
      <c r="BR98" s="30">
        <v>1</v>
      </c>
      <c r="BS98" s="30"/>
      <c r="BT98" s="30"/>
      <c r="BU98" s="30"/>
      <c r="BV98" s="45">
        <f t="shared" si="4"/>
        <v>1</v>
      </c>
      <c r="BW98" s="30">
        <v>0</v>
      </c>
      <c r="BX98" s="30">
        <v>0</v>
      </c>
      <c r="BY98" s="30">
        <v>0</v>
      </c>
      <c r="BZ98" s="30">
        <v>0</v>
      </c>
      <c r="CA98" s="30">
        <v>0</v>
      </c>
      <c r="CB98" s="30">
        <v>0</v>
      </c>
      <c r="CC98" s="45">
        <f t="shared" si="5"/>
        <v>0</v>
      </c>
    </row>
    <row r="99" spans="1:81" x14ac:dyDescent="0.25">
      <c r="A99" s="27" t="s">
        <v>1303</v>
      </c>
      <c r="B99" s="87">
        <v>1</v>
      </c>
      <c r="C99" s="87"/>
      <c r="D99" s="87">
        <v>2</v>
      </c>
      <c r="E99" s="87"/>
      <c r="F99" s="87"/>
      <c r="G99" s="45">
        <f t="shared" si="3"/>
        <v>3</v>
      </c>
      <c r="H99" s="87"/>
      <c r="I99" s="87"/>
      <c r="J99" s="87"/>
      <c r="K99" s="87"/>
      <c r="L99" s="87"/>
      <c r="M99" s="88">
        <v>0</v>
      </c>
      <c r="N99" s="87"/>
      <c r="O99" s="87"/>
      <c r="P99" s="87"/>
      <c r="Q99" s="87"/>
      <c r="R99" s="87"/>
      <c r="S99" s="88">
        <v>0</v>
      </c>
      <c r="T99" s="87"/>
      <c r="U99" s="87"/>
      <c r="V99" s="87">
        <v>4</v>
      </c>
      <c r="W99" s="87"/>
      <c r="X99" s="87"/>
      <c r="Y99" s="88">
        <v>4</v>
      </c>
      <c r="Z99" s="87"/>
      <c r="AA99" s="87"/>
      <c r="AB99" s="87"/>
      <c r="AC99" s="87"/>
      <c r="AD99" s="87"/>
      <c r="AE99" s="88">
        <v>0</v>
      </c>
      <c r="AF99" s="87"/>
      <c r="AG99" s="87"/>
      <c r="AH99" s="87"/>
      <c r="AI99" s="87"/>
      <c r="AJ99" s="87"/>
      <c r="AK99" s="88">
        <v>0</v>
      </c>
      <c r="AL99" s="87"/>
      <c r="AM99" s="87"/>
      <c r="AN99" s="87">
        <v>7</v>
      </c>
      <c r="AO99" s="87"/>
      <c r="AP99" s="87"/>
      <c r="AQ99" s="88">
        <v>7</v>
      </c>
      <c r="AR99" s="87"/>
      <c r="AS99" s="87"/>
      <c r="AT99" s="87">
        <v>2</v>
      </c>
      <c r="AU99" s="87"/>
      <c r="AV99" s="87"/>
      <c r="AW99" s="88">
        <v>2</v>
      </c>
      <c r="AX99" s="87"/>
      <c r="AY99" s="87"/>
      <c r="AZ99" s="87"/>
      <c r="BA99" s="87"/>
      <c r="BB99" s="87"/>
      <c r="BC99" s="88"/>
      <c r="BD99" s="84"/>
      <c r="BE99" s="84"/>
      <c r="BF99" s="84"/>
      <c r="BG99" s="84"/>
      <c r="BH99" s="84"/>
      <c r="BI99" s="89"/>
      <c r="BJ99" s="30">
        <v>1</v>
      </c>
      <c r="BK99" s="30"/>
      <c r="BL99" s="30">
        <v>4</v>
      </c>
      <c r="BM99" s="30"/>
      <c r="BN99" s="30"/>
      <c r="BO99" s="45">
        <v>5</v>
      </c>
      <c r="BP99" s="30"/>
      <c r="BQ99" s="30"/>
      <c r="BR99" s="30"/>
      <c r="BS99" s="30"/>
      <c r="BT99" s="30"/>
      <c r="BU99" s="30"/>
      <c r="BV99" s="45">
        <f t="shared" si="4"/>
        <v>0</v>
      </c>
      <c r="BW99" s="30">
        <v>3</v>
      </c>
      <c r="BX99" s="30">
        <v>0</v>
      </c>
      <c r="BY99" s="30">
        <v>3</v>
      </c>
      <c r="BZ99" s="30">
        <v>0</v>
      </c>
      <c r="CA99" s="30">
        <v>0</v>
      </c>
      <c r="CB99" s="30">
        <v>0</v>
      </c>
      <c r="CC99" s="45">
        <f t="shared" si="5"/>
        <v>6</v>
      </c>
    </row>
    <row r="100" spans="1:81" x14ac:dyDescent="0.25">
      <c r="A100" s="27" t="s">
        <v>1304</v>
      </c>
      <c r="B100" s="87">
        <v>5</v>
      </c>
      <c r="C100" s="87"/>
      <c r="D100" s="87">
        <v>4</v>
      </c>
      <c r="E100" s="87"/>
      <c r="F100" s="87"/>
      <c r="G100" s="45">
        <f t="shared" si="3"/>
        <v>9</v>
      </c>
      <c r="H100" s="87">
        <v>4</v>
      </c>
      <c r="I100" s="87"/>
      <c r="J100" s="87">
        <v>2</v>
      </c>
      <c r="K100" s="87"/>
      <c r="L100" s="87"/>
      <c r="M100" s="88">
        <v>6</v>
      </c>
      <c r="N100" s="87">
        <v>5</v>
      </c>
      <c r="O100" s="87"/>
      <c r="P100" s="87">
        <v>1</v>
      </c>
      <c r="Q100" s="87"/>
      <c r="R100" s="87"/>
      <c r="S100" s="88">
        <v>6</v>
      </c>
      <c r="T100" s="87">
        <v>6</v>
      </c>
      <c r="U100" s="87"/>
      <c r="V100" s="87">
        <v>1</v>
      </c>
      <c r="W100" s="87"/>
      <c r="X100" s="87"/>
      <c r="Y100" s="88">
        <v>7</v>
      </c>
      <c r="Z100" s="87">
        <v>7</v>
      </c>
      <c r="AA100" s="87"/>
      <c r="AB100" s="87">
        <v>4</v>
      </c>
      <c r="AC100" s="87"/>
      <c r="AD100" s="87"/>
      <c r="AE100" s="88">
        <v>11</v>
      </c>
      <c r="AF100" s="87">
        <v>4</v>
      </c>
      <c r="AG100" s="87"/>
      <c r="AH100" s="87">
        <v>3</v>
      </c>
      <c r="AI100" s="87"/>
      <c r="AJ100" s="87"/>
      <c r="AK100" s="88">
        <v>7</v>
      </c>
      <c r="AL100" s="87">
        <v>2</v>
      </c>
      <c r="AM100" s="87"/>
      <c r="AN100" s="87">
        <v>2</v>
      </c>
      <c r="AO100" s="87"/>
      <c r="AP100" s="87"/>
      <c r="AQ100" s="88">
        <v>4</v>
      </c>
      <c r="AR100" s="87">
        <v>4</v>
      </c>
      <c r="AS100" s="87"/>
      <c r="AT100" s="87">
        <v>1</v>
      </c>
      <c r="AU100" s="87"/>
      <c r="AV100" s="87"/>
      <c r="AW100" s="88">
        <v>5</v>
      </c>
      <c r="AX100" s="87"/>
      <c r="AY100" s="87"/>
      <c r="AZ100" s="87">
        <v>3</v>
      </c>
      <c r="BA100" s="87"/>
      <c r="BB100" s="87"/>
      <c r="BC100" s="88">
        <v>3</v>
      </c>
      <c r="BD100" s="84">
        <v>3</v>
      </c>
      <c r="BE100" s="84"/>
      <c r="BF100" s="84">
        <v>4</v>
      </c>
      <c r="BG100" s="84"/>
      <c r="BH100" s="84"/>
      <c r="BI100" s="89">
        <v>7</v>
      </c>
      <c r="BJ100" s="30"/>
      <c r="BK100" s="30"/>
      <c r="BL100" s="30">
        <v>2</v>
      </c>
      <c r="BM100" s="30"/>
      <c r="BN100" s="30"/>
      <c r="BO100" s="45">
        <v>2</v>
      </c>
      <c r="BP100" s="30">
        <v>2</v>
      </c>
      <c r="BQ100" s="30"/>
      <c r="BR100" s="30">
        <v>5</v>
      </c>
      <c r="BS100" s="30"/>
      <c r="BT100" s="30"/>
      <c r="BU100" s="30"/>
      <c r="BV100" s="45">
        <f t="shared" si="4"/>
        <v>7</v>
      </c>
      <c r="BW100" s="30">
        <v>1</v>
      </c>
      <c r="BX100" s="30">
        <v>0</v>
      </c>
      <c r="BY100" s="30">
        <v>9</v>
      </c>
      <c r="BZ100" s="30">
        <v>0</v>
      </c>
      <c r="CA100" s="30">
        <v>0</v>
      </c>
      <c r="CB100" s="30">
        <v>0</v>
      </c>
      <c r="CC100" s="45">
        <f t="shared" si="5"/>
        <v>10</v>
      </c>
    </row>
    <row r="101" spans="1:81" x14ac:dyDescent="0.25">
      <c r="A101" s="27" t="s">
        <v>1305</v>
      </c>
      <c r="B101" s="87">
        <v>2</v>
      </c>
      <c r="C101" s="87"/>
      <c r="D101" s="87"/>
      <c r="E101" s="87"/>
      <c r="F101" s="87"/>
      <c r="G101" s="45">
        <f t="shared" si="3"/>
        <v>2</v>
      </c>
      <c r="H101" s="87"/>
      <c r="I101" s="87"/>
      <c r="J101" s="87"/>
      <c r="K101" s="87"/>
      <c r="L101" s="87"/>
      <c r="M101" s="88">
        <v>0</v>
      </c>
      <c r="N101" s="87">
        <v>1</v>
      </c>
      <c r="O101" s="87"/>
      <c r="P101" s="87">
        <v>1</v>
      </c>
      <c r="Q101" s="87"/>
      <c r="R101" s="87"/>
      <c r="S101" s="88">
        <v>2</v>
      </c>
      <c r="T101" s="87"/>
      <c r="U101" s="87"/>
      <c r="V101" s="87">
        <v>2</v>
      </c>
      <c r="W101" s="87"/>
      <c r="X101" s="87"/>
      <c r="Y101" s="88">
        <v>2</v>
      </c>
      <c r="Z101" s="87">
        <v>4</v>
      </c>
      <c r="AA101" s="87"/>
      <c r="AB101" s="87"/>
      <c r="AC101" s="87"/>
      <c r="AD101" s="87"/>
      <c r="AE101" s="88">
        <v>4</v>
      </c>
      <c r="AF101" s="87">
        <v>4</v>
      </c>
      <c r="AG101" s="87"/>
      <c r="AH101" s="87">
        <v>4</v>
      </c>
      <c r="AI101" s="87"/>
      <c r="AJ101" s="87"/>
      <c r="AK101" s="88">
        <v>8</v>
      </c>
      <c r="AL101" s="87">
        <v>3</v>
      </c>
      <c r="AM101" s="87"/>
      <c r="AN101" s="87">
        <v>2</v>
      </c>
      <c r="AO101" s="87"/>
      <c r="AP101" s="87"/>
      <c r="AQ101" s="88">
        <v>5</v>
      </c>
      <c r="AR101" s="87">
        <v>6</v>
      </c>
      <c r="AS101" s="87"/>
      <c r="AT101" s="87">
        <v>2</v>
      </c>
      <c r="AU101" s="87"/>
      <c r="AV101" s="87"/>
      <c r="AW101" s="88">
        <v>8</v>
      </c>
      <c r="AX101" s="87">
        <v>4</v>
      </c>
      <c r="AY101" s="87"/>
      <c r="AZ101" s="87"/>
      <c r="BA101" s="87"/>
      <c r="BB101" s="87"/>
      <c r="BC101" s="88">
        <v>4</v>
      </c>
      <c r="BD101" s="84">
        <v>1</v>
      </c>
      <c r="BE101" s="84"/>
      <c r="BF101" s="84">
        <v>1</v>
      </c>
      <c r="BG101" s="84"/>
      <c r="BH101" s="84"/>
      <c r="BI101" s="89">
        <v>2</v>
      </c>
      <c r="BJ101" s="30">
        <v>3</v>
      </c>
      <c r="BK101" s="30"/>
      <c r="BL101" s="30">
        <v>3</v>
      </c>
      <c r="BM101" s="30"/>
      <c r="BN101" s="30"/>
      <c r="BO101" s="45">
        <v>6</v>
      </c>
      <c r="BP101" s="30">
        <v>3</v>
      </c>
      <c r="BQ101" s="30"/>
      <c r="BR101" s="30">
        <v>1</v>
      </c>
      <c r="BS101" s="30"/>
      <c r="BT101" s="30"/>
      <c r="BU101" s="30"/>
      <c r="BV101" s="45">
        <f t="shared" si="4"/>
        <v>4</v>
      </c>
      <c r="BW101" s="30">
        <v>2</v>
      </c>
      <c r="BX101" s="30">
        <v>0</v>
      </c>
      <c r="BY101" s="30">
        <v>4</v>
      </c>
      <c r="BZ101" s="30">
        <v>0</v>
      </c>
      <c r="CA101" s="30">
        <v>0</v>
      </c>
      <c r="CB101" s="30">
        <v>0</v>
      </c>
      <c r="CC101" s="45">
        <f t="shared" si="5"/>
        <v>6</v>
      </c>
    </row>
    <row r="102" spans="1:81" x14ac:dyDescent="0.25">
      <c r="A102" s="27" t="s">
        <v>1306</v>
      </c>
      <c r="B102" s="87">
        <v>8</v>
      </c>
      <c r="C102" s="87"/>
      <c r="D102" s="87">
        <v>9</v>
      </c>
      <c r="E102" s="87"/>
      <c r="F102" s="87"/>
      <c r="G102" s="45">
        <f t="shared" si="3"/>
        <v>17</v>
      </c>
      <c r="H102" s="87">
        <v>2</v>
      </c>
      <c r="I102" s="87"/>
      <c r="J102" s="87">
        <v>16</v>
      </c>
      <c r="K102" s="87"/>
      <c r="L102" s="87"/>
      <c r="M102" s="88">
        <v>18</v>
      </c>
      <c r="N102" s="87">
        <v>4</v>
      </c>
      <c r="O102" s="87"/>
      <c r="P102" s="87">
        <v>11</v>
      </c>
      <c r="Q102" s="87"/>
      <c r="R102" s="87"/>
      <c r="S102" s="88">
        <v>15</v>
      </c>
      <c r="T102" s="87">
        <v>3</v>
      </c>
      <c r="U102" s="87"/>
      <c r="V102" s="87">
        <v>5</v>
      </c>
      <c r="W102" s="87"/>
      <c r="X102" s="87"/>
      <c r="Y102" s="88">
        <v>8</v>
      </c>
      <c r="Z102" s="87">
        <v>8</v>
      </c>
      <c r="AA102" s="87"/>
      <c r="AB102" s="87">
        <v>10</v>
      </c>
      <c r="AC102" s="87"/>
      <c r="AD102" s="87"/>
      <c r="AE102" s="88">
        <v>18</v>
      </c>
      <c r="AF102" s="87">
        <v>5</v>
      </c>
      <c r="AG102" s="87"/>
      <c r="AH102" s="87">
        <v>13</v>
      </c>
      <c r="AI102" s="87"/>
      <c r="AJ102" s="87"/>
      <c r="AK102" s="88">
        <v>18</v>
      </c>
      <c r="AL102" s="87">
        <v>7</v>
      </c>
      <c r="AM102" s="87"/>
      <c r="AN102" s="87">
        <v>24</v>
      </c>
      <c r="AO102" s="87"/>
      <c r="AP102" s="87"/>
      <c r="AQ102" s="88">
        <v>31</v>
      </c>
      <c r="AR102" s="87">
        <v>7</v>
      </c>
      <c r="AS102" s="87"/>
      <c r="AT102" s="87">
        <v>21</v>
      </c>
      <c r="AU102" s="87"/>
      <c r="AV102" s="87"/>
      <c r="AW102" s="88">
        <v>28</v>
      </c>
      <c r="AX102" s="87">
        <v>2</v>
      </c>
      <c r="AY102" s="87"/>
      <c r="AZ102" s="87">
        <v>29</v>
      </c>
      <c r="BA102" s="87"/>
      <c r="BB102" s="87"/>
      <c r="BC102" s="88">
        <v>31</v>
      </c>
      <c r="BD102" s="84">
        <v>10</v>
      </c>
      <c r="BE102" s="84"/>
      <c r="BF102" s="84">
        <v>24</v>
      </c>
      <c r="BG102" s="84"/>
      <c r="BH102" s="84"/>
      <c r="BI102" s="89">
        <v>34</v>
      </c>
      <c r="BJ102" s="30">
        <v>5</v>
      </c>
      <c r="BK102" s="30"/>
      <c r="BL102" s="30">
        <v>30</v>
      </c>
      <c r="BM102" s="30"/>
      <c r="BN102" s="30"/>
      <c r="BO102" s="45">
        <v>35</v>
      </c>
      <c r="BP102" s="30">
        <v>17</v>
      </c>
      <c r="BQ102" s="30"/>
      <c r="BR102" s="30">
        <v>44</v>
      </c>
      <c r="BS102" s="30"/>
      <c r="BT102" s="30"/>
      <c r="BU102" s="30"/>
      <c r="BV102" s="45">
        <f t="shared" si="4"/>
        <v>61</v>
      </c>
      <c r="BW102" s="30">
        <v>17</v>
      </c>
      <c r="BX102" s="30">
        <v>0</v>
      </c>
      <c r="BY102" s="30">
        <v>29</v>
      </c>
      <c r="BZ102" s="30">
        <v>0</v>
      </c>
      <c r="CA102" s="30">
        <v>0</v>
      </c>
      <c r="CB102" s="30">
        <v>0</v>
      </c>
      <c r="CC102" s="45">
        <f t="shared" si="5"/>
        <v>46</v>
      </c>
    </row>
    <row r="103" spans="1:81" x14ac:dyDescent="0.25">
      <c r="A103" s="27" t="s">
        <v>1307</v>
      </c>
      <c r="B103" s="87">
        <v>4</v>
      </c>
      <c r="C103" s="87"/>
      <c r="D103" s="87">
        <v>2</v>
      </c>
      <c r="E103" s="87"/>
      <c r="F103" s="87"/>
      <c r="G103" s="45">
        <f t="shared" si="3"/>
        <v>6</v>
      </c>
      <c r="H103" s="87">
        <v>1</v>
      </c>
      <c r="I103" s="87"/>
      <c r="J103" s="87">
        <v>1</v>
      </c>
      <c r="K103" s="87"/>
      <c r="L103" s="87"/>
      <c r="M103" s="88">
        <v>2</v>
      </c>
      <c r="N103" s="87">
        <v>2</v>
      </c>
      <c r="O103" s="87"/>
      <c r="P103" s="87"/>
      <c r="Q103" s="87"/>
      <c r="R103" s="87"/>
      <c r="S103" s="88">
        <v>2</v>
      </c>
      <c r="T103" s="87">
        <v>6</v>
      </c>
      <c r="U103" s="87"/>
      <c r="V103" s="87">
        <v>1</v>
      </c>
      <c r="W103" s="87"/>
      <c r="X103" s="87"/>
      <c r="Y103" s="88">
        <v>7</v>
      </c>
      <c r="Z103" s="87">
        <v>5</v>
      </c>
      <c r="AA103" s="87"/>
      <c r="AB103" s="87">
        <v>4</v>
      </c>
      <c r="AC103" s="87"/>
      <c r="AD103" s="87"/>
      <c r="AE103" s="88">
        <v>9</v>
      </c>
      <c r="AF103" s="87">
        <v>2</v>
      </c>
      <c r="AG103" s="87"/>
      <c r="AH103" s="87"/>
      <c r="AI103" s="87"/>
      <c r="AJ103" s="87"/>
      <c r="AK103" s="88">
        <v>2</v>
      </c>
      <c r="AL103" s="87">
        <v>4</v>
      </c>
      <c r="AM103" s="87"/>
      <c r="AN103" s="87">
        <v>5</v>
      </c>
      <c r="AO103" s="87"/>
      <c r="AP103" s="87"/>
      <c r="AQ103" s="88">
        <v>9</v>
      </c>
      <c r="AR103" s="87">
        <v>5</v>
      </c>
      <c r="AS103" s="87"/>
      <c r="AT103" s="87">
        <v>4</v>
      </c>
      <c r="AU103" s="87"/>
      <c r="AV103" s="87"/>
      <c r="AW103" s="88">
        <v>9</v>
      </c>
      <c r="AX103" s="87">
        <v>5</v>
      </c>
      <c r="AY103" s="87"/>
      <c r="AZ103" s="87">
        <v>7</v>
      </c>
      <c r="BA103" s="87"/>
      <c r="BB103" s="87"/>
      <c r="BC103" s="88">
        <v>12</v>
      </c>
      <c r="BD103" s="84">
        <v>6</v>
      </c>
      <c r="BE103" s="84"/>
      <c r="BF103" s="84">
        <v>1</v>
      </c>
      <c r="BG103" s="84"/>
      <c r="BH103" s="84"/>
      <c r="BI103" s="89">
        <v>7</v>
      </c>
      <c r="BJ103" s="30">
        <v>5</v>
      </c>
      <c r="BK103" s="30"/>
      <c r="BL103" s="30">
        <v>3</v>
      </c>
      <c r="BM103" s="30"/>
      <c r="BN103" s="30"/>
      <c r="BO103" s="45">
        <v>8</v>
      </c>
      <c r="BP103" s="30">
        <v>2</v>
      </c>
      <c r="BQ103" s="30"/>
      <c r="BR103" s="30"/>
      <c r="BS103" s="30"/>
      <c r="BT103" s="30"/>
      <c r="BU103" s="30"/>
      <c r="BV103" s="45">
        <f t="shared" si="4"/>
        <v>2</v>
      </c>
      <c r="BW103" s="30">
        <v>2</v>
      </c>
      <c r="BX103" s="30">
        <v>0</v>
      </c>
      <c r="BY103" s="30">
        <v>6</v>
      </c>
      <c r="BZ103" s="30">
        <v>0</v>
      </c>
      <c r="CA103" s="30">
        <v>0</v>
      </c>
      <c r="CB103" s="30">
        <v>0</v>
      </c>
      <c r="CC103" s="45">
        <f t="shared" si="5"/>
        <v>8</v>
      </c>
    </row>
    <row r="104" spans="1:81" x14ac:dyDescent="0.25">
      <c r="A104" s="27" t="s">
        <v>1308</v>
      </c>
      <c r="B104" s="87">
        <v>1</v>
      </c>
      <c r="C104" s="87"/>
      <c r="D104" s="87"/>
      <c r="E104" s="87"/>
      <c r="F104" s="87"/>
      <c r="G104" s="45">
        <f t="shared" si="3"/>
        <v>1</v>
      </c>
      <c r="H104" s="87"/>
      <c r="I104" s="87"/>
      <c r="J104" s="87"/>
      <c r="K104" s="87"/>
      <c r="L104" s="87"/>
      <c r="M104" s="88">
        <v>0</v>
      </c>
      <c r="N104" s="87"/>
      <c r="O104" s="87"/>
      <c r="P104" s="87"/>
      <c r="Q104" s="87"/>
      <c r="R104" s="87"/>
      <c r="S104" s="88">
        <v>0</v>
      </c>
      <c r="T104" s="87"/>
      <c r="U104" s="87"/>
      <c r="V104" s="87"/>
      <c r="W104" s="87"/>
      <c r="X104" s="87"/>
      <c r="Y104" s="88">
        <v>0</v>
      </c>
      <c r="Z104" s="87"/>
      <c r="AA104" s="87"/>
      <c r="AB104" s="87"/>
      <c r="AC104" s="87"/>
      <c r="AD104" s="87"/>
      <c r="AE104" s="88">
        <v>0</v>
      </c>
      <c r="AF104" s="87"/>
      <c r="AG104" s="87"/>
      <c r="AH104" s="87"/>
      <c r="AI104" s="87"/>
      <c r="AJ104" s="87"/>
      <c r="AK104" s="88">
        <v>0</v>
      </c>
      <c r="AL104" s="87"/>
      <c r="AM104" s="87"/>
      <c r="AN104" s="87"/>
      <c r="AO104" s="87"/>
      <c r="AP104" s="87"/>
      <c r="AQ104" s="88">
        <v>0</v>
      </c>
      <c r="AR104" s="87"/>
      <c r="AS104" s="87"/>
      <c r="AT104" s="87"/>
      <c r="AU104" s="87"/>
      <c r="AV104" s="87"/>
      <c r="AW104" s="88">
        <v>0</v>
      </c>
      <c r="AX104" s="87"/>
      <c r="AY104" s="87"/>
      <c r="AZ104" s="87"/>
      <c r="BA104" s="87"/>
      <c r="BB104" s="87"/>
      <c r="BC104" s="88"/>
      <c r="BD104" s="84"/>
      <c r="BE104" s="84"/>
      <c r="BF104" s="84"/>
      <c r="BG104" s="84"/>
      <c r="BH104" s="84"/>
      <c r="BI104" s="89"/>
      <c r="BJ104" s="30"/>
      <c r="BK104" s="30"/>
      <c r="BL104" s="30"/>
      <c r="BM104" s="30"/>
      <c r="BN104" s="30"/>
      <c r="BO104" s="45"/>
      <c r="BP104" s="30"/>
      <c r="BQ104" s="30"/>
      <c r="BR104" s="30"/>
      <c r="BS104" s="30"/>
      <c r="BT104" s="30"/>
      <c r="BU104" s="30"/>
      <c r="BV104" s="45">
        <f t="shared" si="4"/>
        <v>0</v>
      </c>
      <c r="BW104" s="30">
        <v>0</v>
      </c>
      <c r="BX104" s="30">
        <v>0</v>
      </c>
      <c r="BY104" s="30">
        <v>0</v>
      </c>
      <c r="BZ104" s="30">
        <v>0</v>
      </c>
      <c r="CA104" s="30">
        <v>0</v>
      </c>
      <c r="CB104" s="30">
        <v>0</v>
      </c>
      <c r="CC104" s="45">
        <f t="shared" si="5"/>
        <v>0</v>
      </c>
    </row>
    <row r="105" spans="1:81" x14ac:dyDescent="0.25">
      <c r="A105" s="27" t="s">
        <v>1309</v>
      </c>
      <c r="B105" s="87"/>
      <c r="C105" s="87"/>
      <c r="D105" s="87"/>
      <c r="E105" s="87"/>
      <c r="F105" s="87"/>
      <c r="G105" s="45">
        <f t="shared" si="3"/>
        <v>0</v>
      </c>
      <c r="H105" s="87"/>
      <c r="I105" s="87"/>
      <c r="J105" s="87"/>
      <c r="K105" s="87"/>
      <c r="L105" s="87"/>
      <c r="M105" s="88">
        <v>0</v>
      </c>
      <c r="N105" s="87"/>
      <c r="O105" s="87"/>
      <c r="P105" s="87"/>
      <c r="Q105" s="87"/>
      <c r="R105" s="87"/>
      <c r="S105" s="88">
        <v>0</v>
      </c>
      <c r="T105" s="87"/>
      <c r="U105" s="87"/>
      <c r="V105" s="87"/>
      <c r="W105" s="87"/>
      <c r="X105" s="87"/>
      <c r="Y105" s="88">
        <v>0</v>
      </c>
      <c r="Z105" s="87"/>
      <c r="AA105" s="87"/>
      <c r="AB105" s="87"/>
      <c r="AC105" s="87"/>
      <c r="AD105" s="87"/>
      <c r="AE105" s="88">
        <v>0</v>
      </c>
      <c r="AF105" s="87"/>
      <c r="AG105" s="87"/>
      <c r="AH105" s="87"/>
      <c r="AI105" s="87"/>
      <c r="AJ105" s="87"/>
      <c r="AK105" s="88">
        <v>0</v>
      </c>
      <c r="AL105" s="87"/>
      <c r="AM105" s="87"/>
      <c r="AN105" s="87"/>
      <c r="AO105" s="87"/>
      <c r="AP105" s="87"/>
      <c r="AQ105" s="88">
        <v>0</v>
      </c>
      <c r="AR105" s="87"/>
      <c r="AS105" s="87"/>
      <c r="AT105" s="87">
        <v>1</v>
      </c>
      <c r="AU105" s="87"/>
      <c r="AV105" s="87"/>
      <c r="AW105" s="88">
        <v>1</v>
      </c>
      <c r="AX105" s="87"/>
      <c r="AY105" s="87"/>
      <c r="AZ105" s="87"/>
      <c r="BA105" s="87"/>
      <c r="BB105" s="87"/>
      <c r="BC105" s="88"/>
      <c r="BD105" s="84">
        <v>1</v>
      </c>
      <c r="BE105" s="84"/>
      <c r="BF105" s="84"/>
      <c r="BG105" s="84"/>
      <c r="BH105" s="84"/>
      <c r="BI105" s="89">
        <v>1</v>
      </c>
      <c r="BJ105" s="30">
        <v>1</v>
      </c>
      <c r="BK105" s="30"/>
      <c r="BL105" s="30"/>
      <c r="BM105" s="30"/>
      <c r="BN105" s="30"/>
      <c r="BO105" s="45">
        <v>1</v>
      </c>
      <c r="BP105" s="30"/>
      <c r="BQ105" s="30"/>
      <c r="BR105" s="30"/>
      <c r="BS105" s="30"/>
      <c r="BT105" s="30"/>
      <c r="BU105" s="30"/>
      <c r="BV105" s="45">
        <f t="shared" si="4"/>
        <v>0</v>
      </c>
      <c r="BW105" s="30">
        <v>2</v>
      </c>
      <c r="BX105" s="30">
        <v>0</v>
      </c>
      <c r="BY105" s="30">
        <v>1</v>
      </c>
      <c r="BZ105" s="30">
        <v>0</v>
      </c>
      <c r="CA105" s="30">
        <v>0</v>
      </c>
      <c r="CB105" s="30">
        <v>0</v>
      </c>
      <c r="CC105" s="45">
        <f t="shared" si="5"/>
        <v>3</v>
      </c>
    </row>
    <row r="106" spans="1:81" x14ac:dyDescent="0.25">
      <c r="A106" s="27" t="s">
        <v>1310</v>
      </c>
      <c r="B106" s="87">
        <v>3</v>
      </c>
      <c r="C106" s="87"/>
      <c r="D106" s="87">
        <v>1</v>
      </c>
      <c r="E106" s="87"/>
      <c r="F106" s="87"/>
      <c r="G106" s="45">
        <f t="shared" si="3"/>
        <v>4</v>
      </c>
      <c r="H106" s="87">
        <v>1</v>
      </c>
      <c r="I106" s="87"/>
      <c r="J106" s="87">
        <v>1</v>
      </c>
      <c r="K106" s="87"/>
      <c r="L106" s="87"/>
      <c r="M106" s="88">
        <v>2</v>
      </c>
      <c r="N106" s="87"/>
      <c r="O106" s="87"/>
      <c r="P106" s="87"/>
      <c r="Q106" s="87"/>
      <c r="R106" s="87"/>
      <c r="S106" s="88">
        <v>0</v>
      </c>
      <c r="T106" s="87"/>
      <c r="U106" s="87"/>
      <c r="V106" s="87">
        <v>1</v>
      </c>
      <c r="W106" s="87"/>
      <c r="X106" s="87"/>
      <c r="Y106" s="88">
        <v>1</v>
      </c>
      <c r="Z106" s="87">
        <v>1</v>
      </c>
      <c r="AA106" s="87"/>
      <c r="AB106" s="87">
        <v>2</v>
      </c>
      <c r="AC106" s="87"/>
      <c r="AD106" s="87"/>
      <c r="AE106" s="88">
        <v>3</v>
      </c>
      <c r="AF106" s="87">
        <v>2</v>
      </c>
      <c r="AG106" s="87"/>
      <c r="AH106" s="87">
        <v>2</v>
      </c>
      <c r="AI106" s="87"/>
      <c r="AJ106" s="87"/>
      <c r="AK106" s="88">
        <v>4</v>
      </c>
      <c r="AL106" s="87"/>
      <c r="AM106" s="87"/>
      <c r="AN106" s="87">
        <v>2</v>
      </c>
      <c r="AO106" s="87"/>
      <c r="AP106" s="87"/>
      <c r="AQ106" s="88">
        <v>2</v>
      </c>
      <c r="AR106" s="87">
        <v>2</v>
      </c>
      <c r="AS106" s="87"/>
      <c r="AT106" s="87">
        <v>4</v>
      </c>
      <c r="AU106" s="87"/>
      <c r="AV106" s="87"/>
      <c r="AW106" s="88">
        <v>6</v>
      </c>
      <c r="AX106" s="87">
        <v>2</v>
      </c>
      <c r="AY106" s="87"/>
      <c r="AZ106" s="87"/>
      <c r="BA106" s="87"/>
      <c r="BB106" s="87"/>
      <c r="BC106" s="88">
        <v>2</v>
      </c>
      <c r="BD106" s="84">
        <v>5</v>
      </c>
      <c r="BE106" s="84"/>
      <c r="BF106" s="84">
        <v>1</v>
      </c>
      <c r="BG106" s="84"/>
      <c r="BH106" s="84"/>
      <c r="BI106" s="89">
        <v>6</v>
      </c>
      <c r="BJ106" s="30">
        <v>8</v>
      </c>
      <c r="BK106" s="30"/>
      <c r="BL106" s="30">
        <v>1</v>
      </c>
      <c r="BM106" s="30"/>
      <c r="BN106" s="30"/>
      <c r="BO106" s="45">
        <v>9</v>
      </c>
      <c r="BP106" s="30">
        <v>6</v>
      </c>
      <c r="BQ106" s="30"/>
      <c r="BR106" s="30">
        <v>1</v>
      </c>
      <c r="BS106" s="30"/>
      <c r="BT106" s="30"/>
      <c r="BU106" s="30"/>
      <c r="BV106" s="45">
        <f t="shared" si="4"/>
        <v>7</v>
      </c>
      <c r="BW106" s="30">
        <v>7</v>
      </c>
      <c r="BX106" s="30">
        <v>0</v>
      </c>
      <c r="BY106" s="30">
        <v>3</v>
      </c>
      <c r="BZ106" s="30">
        <v>0</v>
      </c>
      <c r="CA106" s="30">
        <v>0</v>
      </c>
      <c r="CB106" s="30">
        <v>0</v>
      </c>
      <c r="CC106" s="45">
        <f t="shared" si="5"/>
        <v>10</v>
      </c>
    </row>
    <row r="107" spans="1:81" ht="14.45" customHeight="1" x14ac:dyDescent="0.25">
      <c r="A107" s="27" t="s">
        <v>1311</v>
      </c>
      <c r="B107" s="87"/>
      <c r="C107" s="87"/>
      <c r="D107" s="87"/>
      <c r="E107" s="87"/>
      <c r="F107" s="87"/>
      <c r="G107" s="45">
        <f t="shared" si="3"/>
        <v>0</v>
      </c>
      <c r="H107" s="87">
        <v>1</v>
      </c>
      <c r="I107" s="87"/>
      <c r="J107" s="87"/>
      <c r="K107" s="87"/>
      <c r="L107" s="87"/>
      <c r="M107" s="88">
        <v>1</v>
      </c>
      <c r="N107" s="87">
        <v>1</v>
      </c>
      <c r="O107" s="87"/>
      <c r="P107" s="87"/>
      <c r="Q107" s="87"/>
      <c r="R107" s="87"/>
      <c r="S107" s="88">
        <v>1</v>
      </c>
      <c r="T107" s="87"/>
      <c r="U107" s="87"/>
      <c r="V107" s="87"/>
      <c r="W107" s="87"/>
      <c r="X107" s="87"/>
      <c r="Y107" s="88">
        <v>0</v>
      </c>
      <c r="Z107" s="87"/>
      <c r="AA107" s="87"/>
      <c r="AB107" s="87"/>
      <c r="AC107" s="87"/>
      <c r="AD107" s="87"/>
      <c r="AE107" s="88">
        <v>0</v>
      </c>
      <c r="AF107" s="87"/>
      <c r="AG107" s="87"/>
      <c r="AH107" s="87"/>
      <c r="AI107" s="87"/>
      <c r="AJ107" s="87"/>
      <c r="AK107" s="88">
        <v>0</v>
      </c>
      <c r="AL107" s="87"/>
      <c r="AM107" s="87"/>
      <c r="AN107" s="87"/>
      <c r="AO107" s="87"/>
      <c r="AP107" s="87"/>
      <c r="AQ107" s="88">
        <v>0</v>
      </c>
      <c r="AR107" s="87"/>
      <c r="AS107" s="87"/>
      <c r="AT107" s="87"/>
      <c r="AU107" s="87"/>
      <c r="AV107" s="87"/>
      <c r="AW107" s="88">
        <v>0</v>
      </c>
      <c r="AX107" s="87"/>
      <c r="AY107" s="87"/>
      <c r="AZ107" s="87"/>
      <c r="BA107" s="87"/>
      <c r="BB107" s="87"/>
      <c r="BC107" s="88"/>
      <c r="BD107" s="84"/>
      <c r="BE107" s="84"/>
      <c r="BF107" s="84"/>
      <c r="BG107" s="84"/>
      <c r="BH107" s="84"/>
      <c r="BI107" s="89"/>
      <c r="BJ107" s="30"/>
      <c r="BK107" s="30"/>
      <c r="BL107" s="30"/>
      <c r="BM107" s="30"/>
      <c r="BN107" s="30"/>
      <c r="BO107" s="45"/>
      <c r="BP107" s="30"/>
      <c r="BQ107" s="30"/>
      <c r="BR107" s="30"/>
      <c r="BS107" s="30"/>
      <c r="BT107" s="30"/>
      <c r="BU107" s="30"/>
      <c r="BV107" s="45">
        <f t="shared" si="4"/>
        <v>0</v>
      </c>
      <c r="BW107" s="30">
        <v>0</v>
      </c>
      <c r="BX107" s="30">
        <v>0</v>
      </c>
      <c r="BY107" s="30">
        <v>0</v>
      </c>
      <c r="BZ107" s="30">
        <v>0</v>
      </c>
      <c r="CA107" s="30">
        <v>0</v>
      </c>
      <c r="CB107" s="30">
        <v>0</v>
      </c>
      <c r="CC107" s="45">
        <f t="shared" si="5"/>
        <v>0</v>
      </c>
    </row>
    <row r="108" spans="1:81" x14ac:dyDescent="0.25">
      <c r="A108" s="27" t="s">
        <v>1312</v>
      </c>
      <c r="B108" s="87"/>
      <c r="C108" s="87"/>
      <c r="D108" s="87"/>
      <c r="E108" s="87"/>
      <c r="F108" s="87"/>
      <c r="G108" s="45">
        <f t="shared" si="3"/>
        <v>0</v>
      </c>
      <c r="H108" s="87"/>
      <c r="I108" s="87"/>
      <c r="J108" s="87"/>
      <c r="K108" s="87"/>
      <c r="L108" s="87"/>
      <c r="M108" s="88">
        <v>0</v>
      </c>
      <c r="N108" s="87">
        <v>1</v>
      </c>
      <c r="O108" s="87"/>
      <c r="P108" s="87"/>
      <c r="Q108" s="87"/>
      <c r="R108" s="87"/>
      <c r="S108" s="88">
        <v>1</v>
      </c>
      <c r="T108" s="87"/>
      <c r="U108" s="87"/>
      <c r="V108" s="87"/>
      <c r="W108" s="87"/>
      <c r="X108" s="87"/>
      <c r="Y108" s="88">
        <v>0</v>
      </c>
      <c r="Z108" s="87"/>
      <c r="AA108" s="87"/>
      <c r="AB108" s="87"/>
      <c r="AC108" s="87"/>
      <c r="AD108" s="87"/>
      <c r="AE108" s="88">
        <v>0</v>
      </c>
      <c r="AF108" s="87"/>
      <c r="AG108" s="87"/>
      <c r="AH108" s="87"/>
      <c r="AI108" s="87"/>
      <c r="AJ108" s="87"/>
      <c r="AK108" s="88">
        <v>0</v>
      </c>
      <c r="AL108" s="87"/>
      <c r="AM108" s="87"/>
      <c r="AN108" s="87"/>
      <c r="AO108" s="87"/>
      <c r="AP108" s="87"/>
      <c r="AQ108" s="88">
        <v>0</v>
      </c>
      <c r="AR108" s="87"/>
      <c r="AS108" s="87"/>
      <c r="AT108" s="87"/>
      <c r="AU108" s="87"/>
      <c r="AV108" s="87"/>
      <c r="AW108" s="88">
        <v>0</v>
      </c>
      <c r="AX108" s="87"/>
      <c r="AY108" s="87"/>
      <c r="AZ108" s="87"/>
      <c r="BA108" s="87"/>
      <c r="BB108" s="87"/>
      <c r="BC108" s="88"/>
      <c r="BD108" s="84"/>
      <c r="BE108" s="84"/>
      <c r="BF108" s="84"/>
      <c r="BG108" s="84"/>
      <c r="BH108" s="84"/>
      <c r="BI108" s="89"/>
      <c r="BJ108" s="30"/>
      <c r="BK108" s="30"/>
      <c r="BL108" s="30"/>
      <c r="BM108" s="30"/>
      <c r="BN108" s="30"/>
      <c r="BO108" s="45"/>
      <c r="BP108" s="30"/>
      <c r="BQ108" s="30"/>
      <c r="BR108" s="30"/>
      <c r="BS108" s="30"/>
      <c r="BT108" s="30"/>
      <c r="BU108" s="30"/>
      <c r="BV108" s="45">
        <f t="shared" si="4"/>
        <v>0</v>
      </c>
      <c r="BW108" s="30">
        <v>0</v>
      </c>
      <c r="BX108" s="30">
        <v>0</v>
      </c>
      <c r="BY108" s="30">
        <v>0</v>
      </c>
      <c r="BZ108" s="30">
        <v>0</v>
      </c>
      <c r="CA108" s="30">
        <v>0</v>
      </c>
      <c r="CB108" s="30">
        <v>0</v>
      </c>
      <c r="CC108" s="45">
        <f t="shared" si="5"/>
        <v>0</v>
      </c>
    </row>
    <row r="109" spans="1:81" x14ac:dyDescent="0.25">
      <c r="A109" s="27" t="s">
        <v>1313</v>
      </c>
      <c r="B109" s="87"/>
      <c r="C109" s="87"/>
      <c r="D109" s="87"/>
      <c r="E109" s="87"/>
      <c r="F109" s="87"/>
      <c r="G109" s="45">
        <f t="shared" si="3"/>
        <v>0</v>
      </c>
      <c r="H109" s="87">
        <v>2</v>
      </c>
      <c r="I109" s="87"/>
      <c r="J109" s="87"/>
      <c r="K109" s="87"/>
      <c r="L109" s="87"/>
      <c r="M109" s="88">
        <v>2</v>
      </c>
      <c r="N109" s="87">
        <v>4</v>
      </c>
      <c r="O109" s="87"/>
      <c r="P109" s="87">
        <v>1</v>
      </c>
      <c r="Q109" s="87"/>
      <c r="R109" s="87"/>
      <c r="S109" s="88">
        <v>5</v>
      </c>
      <c r="T109" s="87">
        <v>4</v>
      </c>
      <c r="U109" s="87"/>
      <c r="V109" s="87"/>
      <c r="W109" s="87"/>
      <c r="X109" s="87"/>
      <c r="Y109" s="88">
        <v>4</v>
      </c>
      <c r="Z109" s="87">
        <v>2</v>
      </c>
      <c r="AA109" s="87"/>
      <c r="AB109" s="87">
        <v>1</v>
      </c>
      <c r="AC109" s="87"/>
      <c r="AD109" s="87"/>
      <c r="AE109" s="88">
        <v>3</v>
      </c>
      <c r="AF109" s="87">
        <v>5</v>
      </c>
      <c r="AG109" s="87"/>
      <c r="AH109" s="87">
        <v>3</v>
      </c>
      <c r="AI109" s="87"/>
      <c r="AJ109" s="87"/>
      <c r="AK109" s="88">
        <v>8</v>
      </c>
      <c r="AL109" s="87">
        <v>3</v>
      </c>
      <c r="AM109" s="87"/>
      <c r="AN109" s="87"/>
      <c r="AO109" s="87"/>
      <c r="AP109" s="87"/>
      <c r="AQ109" s="88">
        <v>3</v>
      </c>
      <c r="AR109" s="87"/>
      <c r="AS109" s="87"/>
      <c r="AT109" s="87">
        <v>2</v>
      </c>
      <c r="AU109" s="87"/>
      <c r="AV109" s="87"/>
      <c r="AW109" s="88">
        <v>2</v>
      </c>
      <c r="AX109" s="87"/>
      <c r="AY109" s="87"/>
      <c r="AZ109" s="87"/>
      <c r="BA109" s="87"/>
      <c r="BB109" s="87"/>
      <c r="BC109" s="88"/>
      <c r="BD109" s="84">
        <v>3</v>
      </c>
      <c r="BE109" s="84"/>
      <c r="BF109" s="84"/>
      <c r="BG109" s="84"/>
      <c r="BH109" s="84"/>
      <c r="BI109" s="89">
        <v>3</v>
      </c>
      <c r="BJ109" s="30">
        <v>3</v>
      </c>
      <c r="BK109" s="30"/>
      <c r="BL109" s="30">
        <v>2</v>
      </c>
      <c r="BM109" s="30"/>
      <c r="BN109" s="30"/>
      <c r="BO109" s="45">
        <v>5</v>
      </c>
      <c r="BP109" s="30">
        <v>2</v>
      </c>
      <c r="BQ109" s="30"/>
      <c r="BR109" s="30"/>
      <c r="BS109" s="30"/>
      <c r="BT109" s="30"/>
      <c r="BU109" s="30"/>
      <c r="BV109" s="45">
        <f t="shared" si="4"/>
        <v>2</v>
      </c>
      <c r="BW109" s="30">
        <v>3</v>
      </c>
      <c r="BX109" s="30">
        <v>0</v>
      </c>
      <c r="BY109" s="30">
        <v>0</v>
      </c>
      <c r="BZ109" s="30">
        <v>0</v>
      </c>
      <c r="CA109" s="30">
        <v>0</v>
      </c>
      <c r="CB109" s="30">
        <v>0</v>
      </c>
      <c r="CC109" s="45">
        <f t="shared" si="5"/>
        <v>3</v>
      </c>
    </row>
    <row r="110" spans="1:81" x14ac:dyDescent="0.25">
      <c r="A110" s="27" t="s">
        <v>1314</v>
      </c>
      <c r="B110" s="87">
        <v>50</v>
      </c>
      <c r="C110" s="87"/>
      <c r="D110" s="87">
        <v>22</v>
      </c>
      <c r="E110" s="87"/>
      <c r="F110" s="87"/>
      <c r="G110" s="45">
        <f t="shared" si="3"/>
        <v>72</v>
      </c>
      <c r="H110" s="87">
        <v>19</v>
      </c>
      <c r="I110" s="87"/>
      <c r="J110" s="87">
        <v>11</v>
      </c>
      <c r="K110" s="87"/>
      <c r="L110" s="87"/>
      <c r="M110" s="88">
        <v>30</v>
      </c>
      <c r="N110" s="87">
        <v>24</v>
      </c>
      <c r="O110" s="87"/>
      <c r="P110" s="87">
        <v>17</v>
      </c>
      <c r="Q110" s="87"/>
      <c r="R110" s="87"/>
      <c r="S110" s="88">
        <v>41</v>
      </c>
      <c r="T110" s="87">
        <v>17</v>
      </c>
      <c r="U110" s="87"/>
      <c r="V110" s="87">
        <v>27</v>
      </c>
      <c r="W110" s="87"/>
      <c r="X110" s="87"/>
      <c r="Y110" s="88">
        <v>44</v>
      </c>
      <c r="Z110" s="87">
        <v>37</v>
      </c>
      <c r="AA110" s="87"/>
      <c r="AB110" s="87">
        <v>36</v>
      </c>
      <c r="AC110" s="87"/>
      <c r="AD110" s="87"/>
      <c r="AE110" s="88">
        <v>73</v>
      </c>
      <c r="AF110" s="87">
        <v>36</v>
      </c>
      <c r="AG110" s="87"/>
      <c r="AH110" s="87">
        <v>51</v>
      </c>
      <c r="AI110" s="87"/>
      <c r="AJ110" s="87"/>
      <c r="AK110" s="88">
        <v>87</v>
      </c>
      <c r="AL110" s="87">
        <v>44</v>
      </c>
      <c r="AM110" s="87"/>
      <c r="AN110" s="87">
        <v>89</v>
      </c>
      <c r="AO110" s="87"/>
      <c r="AP110" s="87"/>
      <c r="AQ110" s="88">
        <v>133</v>
      </c>
      <c r="AR110" s="87">
        <v>61</v>
      </c>
      <c r="AS110" s="87"/>
      <c r="AT110" s="87">
        <v>104</v>
      </c>
      <c r="AU110" s="87"/>
      <c r="AV110" s="87"/>
      <c r="AW110" s="88">
        <v>165</v>
      </c>
      <c r="AX110" s="87">
        <v>102</v>
      </c>
      <c r="AY110" s="87">
        <v>1</v>
      </c>
      <c r="AZ110" s="87">
        <v>96</v>
      </c>
      <c r="BA110" s="87"/>
      <c r="BB110" s="87"/>
      <c r="BC110" s="88"/>
      <c r="BD110" s="84">
        <v>199</v>
      </c>
      <c r="BE110" s="84"/>
      <c r="BF110" s="84">
        <v>82</v>
      </c>
      <c r="BG110" s="84"/>
      <c r="BH110" s="84"/>
      <c r="BI110" s="89">
        <v>191</v>
      </c>
      <c r="BJ110" s="30">
        <v>160</v>
      </c>
      <c r="BK110" s="30"/>
      <c r="BL110" s="30">
        <v>114</v>
      </c>
      <c r="BM110" s="30"/>
      <c r="BN110" s="30"/>
      <c r="BO110" s="45">
        <v>274</v>
      </c>
      <c r="BP110" s="30">
        <v>119</v>
      </c>
      <c r="BQ110" s="30"/>
      <c r="BR110" s="30">
        <v>152</v>
      </c>
      <c r="BS110" s="30"/>
      <c r="BT110" s="30"/>
      <c r="BU110" s="30"/>
      <c r="BV110" s="45">
        <f t="shared" si="4"/>
        <v>271</v>
      </c>
      <c r="BW110" s="30">
        <v>171</v>
      </c>
      <c r="BX110" s="30">
        <v>0</v>
      </c>
      <c r="BY110" s="30">
        <v>187</v>
      </c>
      <c r="BZ110" s="30">
        <v>0</v>
      </c>
      <c r="CA110" s="30">
        <v>1</v>
      </c>
      <c r="CB110" s="30">
        <v>0</v>
      </c>
      <c r="CC110" s="45">
        <f t="shared" si="5"/>
        <v>359</v>
      </c>
    </row>
    <row r="111" spans="1:81" x14ac:dyDescent="0.25">
      <c r="A111" s="27" t="s">
        <v>1315</v>
      </c>
      <c r="B111" s="87"/>
      <c r="C111" s="87"/>
      <c r="D111" s="87"/>
      <c r="E111" s="87"/>
      <c r="F111" s="87"/>
      <c r="G111" s="45">
        <f t="shared" si="3"/>
        <v>0</v>
      </c>
      <c r="H111" s="87">
        <v>1</v>
      </c>
      <c r="I111" s="87"/>
      <c r="J111" s="87"/>
      <c r="K111" s="87"/>
      <c r="L111" s="87"/>
      <c r="M111" s="88">
        <v>1</v>
      </c>
      <c r="N111" s="87">
        <v>4</v>
      </c>
      <c r="O111" s="87"/>
      <c r="P111" s="87"/>
      <c r="Q111" s="87"/>
      <c r="R111" s="87"/>
      <c r="S111" s="88">
        <v>4</v>
      </c>
      <c r="T111" s="87"/>
      <c r="U111" s="87"/>
      <c r="V111" s="87"/>
      <c r="W111" s="87"/>
      <c r="X111" s="87"/>
      <c r="Y111" s="88">
        <v>0</v>
      </c>
      <c r="Z111" s="87">
        <v>1</v>
      </c>
      <c r="AA111" s="87"/>
      <c r="AB111" s="87">
        <v>3</v>
      </c>
      <c r="AC111" s="87"/>
      <c r="AD111" s="87"/>
      <c r="AE111" s="88">
        <v>4</v>
      </c>
      <c r="AF111" s="87"/>
      <c r="AG111" s="87"/>
      <c r="AH111" s="87"/>
      <c r="AI111" s="87"/>
      <c r="AJ111" s="87"/>
      <c r="AK111" s="88">
        <v>0</v>
      </c>
      <c r="AL111" s="87"/>
      <c r="AM111" s="87"/>
      <c r="AN111" s="87"/>
      <c r="AO111" s="87"/>
      <c r="AP111" s="87"/>
      <c r="AQ111" s="88">
        <v>0</v>
      </c>
      <c r="AR111" s="87">
        <v>1</v>
      </c>
      <c r="AS111" s="87"/>
      <c r="AT111" s="87">
        <v>1</v>
      </c>
      <c r="AU111" s="87"/>
      <c r="AV111" s="87"/>
      <c r="AW111" s="88">
        <v>2</v>
      </c>
      <c r="AX111" s="87">
        <v>2</v>
      </c>
      <c r="AY111" s="87"/>
      <c r="AZ111" s="87">
        <v>2</v>
      </c>
      <c r="BA111" s="87"/>
      <c r="BB111" s="87"/>
      <c r="BC111" s="88"/>
      <c r="BD111" s="84">
        <v>4</v>
      </c>
      <c r="BE111" s="84"/>
      <c r="BF111" s="84">
        <v>2</v>
      </c>
      <c r="BG111" s="84"/>
      <c r="BH111" s="84"/>
      <c r="BI111" s="89">
        <v>7</v>
      </c>
      <c r="BJ111" s="30">
        <v>2</v>
      </c>
      <c r="BK111" s="30"/>
      <c r="BL111" s="30"/>
      <c r="BM111" s="30"/>
      <c r="BN111" s="30"/>
      <c r="BO111" s="45">
        <v>2</v>
      </c>
      <c r="BP111" s="30">
        <v>3</v>
      </c>
      <c r="BQ111" s="30"/>
      <c r="BR111" s="30">
        <v>4</v>
      </c>
      <c r="BS111" s="30"/>
      <c r="BT111" s="30"/>
      <c r="BU111" s="30"/>
      <c r="BV111" s="45">
        <f t="shared" si="4"/>
        <v>7</v>
      </c>
      <c r="BW111" s="30">
        <v>2</v>
      </c>
      <c r="BX111" s="30">
        <v>0</v>
      </c>
      <c r="BY111" s="30">
        <v>5</v>
      </c>
      <c r="BZ111" s="30">
        <v>0</v>
      </c>
      <c r="CA111" s="30">
        <v>0</v>
      </c>
      <c r="CB111" s="30">
        <v>0</v>
      </c>
      <c r="CC111" s="45">
        <f t="shared" si="5"/>
        <v>7</v>
      </c>
    </row>
    <row r="112" spans="1:81" x14ac:dyDescent="0.25">
      <c r="A112" s="27" t="s">
        <v>1316</v>
      </c>
      <c r="B112" s="87"/>
      <c r="C112" s="87"/>
      <c r="D112" s="87"/>
      <c r="E112" s="87"/>
      <c r="F112" s="87"/>
      <c r="G112" s="45">
        <f t="shared" si="3"/>
        <v>0</v>
      </c>
      <c r="H112" s="87">
        <v>1</v>
      </c>
      <c r="I112" s="87"/>
      <c r="J112" s="87"/>
      <c r="K112" s="87"/>
      <c r="L112" s="87"/>
      <c r="M112" s="88">
        <v>1</v>
      </c>
      <c r="N112" s="87"/>
      <c r="O112" s="87"/>
      <c r="P112" s="87"/>
      <c r="Q112" s="87"/>
      <c r="R112" s="87"/>
      <c r="S112" s="88">
        <v>0</v>
      </c>
      <c r="T112" s="87"/>
      <c r="U112" s="87"/>
      <c r="V112" s="87"/>
      <c r="W112" s="87"/>
      <c r="X112" s="87"/>
      <c r="Y112" s="88">
        <v>0</v>
      </c>
      <c r="Z112" s="87"/>
      <c r="AA112" s="87"/>
      <c r="AB112" s="87"/>
      <c r="AC112" s="87"/>
      <c r="AD112" s="87"/>
      <c r="AE112" s="88">
        <v>0</v>
      </c>
      <c r="AF112" s="87"/>
      <c r="AG112" s="87"/>
      <c r="AH112" s="87"/>
      <c r="AI112" s="87"/>
      <c r="AJ112" s="87"/>
      <c r="AK112" s="88">
        <v>0</v>
      </c>
      <c r="AL112" s="87"/>
      <c r="AM112" s="87"/>
      <c r="AN112" s="87"/>
      <c r="AO112" s="87"/>
      <c r="AP112" s="87"/>
      <c r="AQ112" s="88">
        <v>0</v>
      </c>
      <c r="AR112" s="87"/>
      <c r="AS112" s="87"/>
      <c r="AT112" s="87"/>
      <c r="AU112" s="87"/>
      <c r="AV112" s="87"/>
      <c r="AW112" s="88">
        <v>0</v>
      </c>
      <c r="AX112" s="87"/>
      <c r="AY112" s="87"/>
      <c r="AZ112" s="87"/>
      <c r="BA112" s="87"/>
      <c r="BB112" s="87"/>
      <c r="BC112" s="88"/>
      <c r="BD112" s="84"/>
      <c r="BE112" s="84"/>
      <c r="BF112" s="84"/>
      <c r="BG112" s="84"/>
      <c r="BH112" s="84"/>
      <c r="BI112" s="89"/>
      <c r="BJ112" s="30"/>
      <c r="BK112" s="30"/>
      <c r="BL112" s="30"/>
      <c r="BM112" s="30"/>
      <c r="BN112" s="30"/>
      <c r="BO112" s="45"/>
      <c r="BP112" s="30">
        <v>2</v>
      </c>
      <c r="BQ112" s="30"/>
      <c r="BR112" s="30"/>
      <c r="BS112" s="30"/>
      <c r="BT112" s="30"/>
      <c r="BU112" s="30"/>
      <c r="BV112" s="45">
        <f t="shared" si="4"/>
        <v>2</v>
      </c>
      <c r="BW112" s="30">
        <v>0</v>
      </c>
      <c r="BX112" s="30">
        <v>0</v>
      </c>
      <c r="BY112" s="30">
        <v>0</v>
      </c>
      <c r="BZ112" s="30">
        <v>0</v>
      </c>
      <c r="CA112" s="30">
        <v>0</v>
      </c>
      <c r="CB112" s="30">
        <v>0</v>
      </c>
      <c r="CC112" s="45">
        <f t="shared" si="5"/>
        <v>0</v>
      </c>
    </row>
    <row r="113" spans="1:81" x14ac:dyDescent="0.25">
      <c r="A113" s="27" t="s">
        <v>1317</v>
      </c>
      <c r="B113" s="87">
        <v>1</v>
      </c>
      <c r="C113" s="87"/>
      <c r="D113" s="87">
        <v>1</v>
      </c>
      <c r="E113" s="87"/>
      <c r="F113" s="87"/>
      <c r="G113" s="45">
        <f t="shared" si="3"/>
        <v>2</v>
      </c>
      <c r="H113" s="87"/>
      <c r="I113" s="87"/>
      <c r="J113" s="87"/>
      <c r="K113" s="87"/>
      <c r="L113" s="87"/>
      <c r="M113" s="88">
        <v>0</v>
      </c>
      <c r="N113" s="87">
        <v>3</v>
      </c>
      <c r="O113" s="87"/>
      <c r="P113" s="87"/>
      <c r="Q113" s="87"/>
      <c r="R113" s="87"/>
      <c r="S113" s="88">
        <v>3</v>
      </c>
      <c r="T113" s="87">
        <v>1</v>
      </c>
      <c r="U113" s="87"/>
      <c r="V113" s="87"/>
      <c r="W113" s="87"/>
      <c r="X113" s="87"/>
      <c r="Y113" s="88">
        <v>1</v>
      </c>
      <c r="Z113" s="87"/>
      <c r="AA113" s="87"/>
      <c r="AB113" s="87">
        <v>1</v>
      </c>
      <c r="AC113" s="87"/>
      <c r="AD113" s="87"/>
      <c r="AE113" s="88">
        <v>1</v>
      </c>
      <c r="AF113" s="87"/>
      <c r="AG113" s="87"/>
      <c r="AH113" s="87"/>
      <c r="AI113" s="87"/>
      <c r="AJ113" s="87"/>
      <c r="AK113" s="88">
        <v>0</v>
      </c>
      <c r="AL113" s="87">
        <v>2</v>
      </c>
      <c r="AM113" s="87"/>
      <c r="AN113" s="87">
        <v>1</v>
      </c>
      <c r="AO113" s="87"/>
      <c r="AP113" s="87"/>
      <c r="AQ113" s="88">
        <v>3</v>
      </c>
      <c r="AR113" s="87"/>
      <c r="AS113" s="87"/>
      <c r="AT113" s="87"/>
      <c r="AU113" s="87"/>
      <c r="AV113" s="87"/>
      <c r="AW113" s="88">
        <v>0</v>
      </c>
      <c r="AX113" s="87">
        <v>2</v>
      </c>
      <c r="AY113" s="87"/>
      <c r="AZ113" s="87"/>
      <c r="BA113" s="87"/>
      <c r="BB113" s="87"/>
      <c r="BC113" s="88">
        <v>2</v>
      </c>
      <c r="BD113" s="84">
        <v>2</v>
      </c>
      <c r="BE113" s="84"/>
      <c r="BF113" s="84"/>
      <c r="BG113" s="84"/>
      <c r="BH113" s="84"/>
      <c r="BI113" s="89">
        <v>2</v>
      </c>
      <c r="BJ113" s="30">
        <v>2</v>
      </c>
      <c r="BK113" s="30"/>
      <c r="BL113" s="30">
        <v>2</v>
      </c>
      <c r="BM113" s="30"/>
      <c r="BN113" s="30"/>
      <c r="BO113" s="45">
        <v>4</v>
      </c>
      <c r="BP113" s="30">
        <v>1</v>
      </c>
      <c r="BQ113" s="30"/>
      <c r="BR113" s="30"/>
      <c r="BS113" s="30"/>
      <c r="BT113" s="30"/>
      <c r="BU113" s="30"/>
      <c r="BV113" s="45">
        <f t="shared" si="4"/>
        <v>1</v>
      </c>
      <c r="BW113" s="30">
        <v>0</v>
      </c>
      <c r="BX113" s="30">
        <v>0</v>
      </c>
      <c r="BY113" s="30">
        <v>0</v>
      </c>
      <c r="BZ113" s="30">
        <v>0</v>
      </c>
      <c r="CA113" s="30">
        <v>0</v>
      </c>
      <c r="CB113" s="30">
        <v>0</v>
      </c>
      <c r="CC113" s="45">
        <f t="shared" si="5"/>
        <v>0</v>
      </c>
    </row>
    <row r="114" spans="1:81" x14ac:dyDescent="0.25">
      <c r="A114" s="27" t="s">
        <v>1318</v>
      </c>
      <c r="B114" s="87">
        <v>2</v>
      </c>
      <c r="C114" s="87"/>
      <c r="D114" s="87">
        <v>3</v>
      </c>
      <c r="E114" s="87"/>
      <c r="F114" s="87"/>
      <c r="G114" s="45">
        <f t="shared" si="3"/>
        <v>5</v>
      </c>
      <c r="H114" s="87">
        <v>3</v>
      </c>
      <c r="I114" s="87"/>
      <c r="J114" s="87">
        <v>2</v>
      </c>
      <c r="K114" s="87"/>
      <c r="L114" s="87"/>
      <c r="M114" s="88">
        <v>5</v>
      </c>
      <c r="N114" s="87">
        <v>3</v>
      </c>
      <c r="O114" s="87"/>
      <c r="P114" s="87">
        <v>1</v>
      </c>
      <c r="Q114" s="87"/>
      <c r="R114" s="87"/>
      <c r="S114" s="88">
        <v>4</v>
      </c>
      <c r="T114" s="87"/>
      <c r="U114" s="87"/>
      <c r="V114" s="87">
        <v>1</v>
      </c>
      <c r="W114" s="87"/>
      <c r="X114" s="87"/>
      <c r="Y114" s="88">
        <v>1</v>
      </c>
      <c r="Z114" s="87"/>
      <c r="AA114" s="87"/>
      <c r="AB114" s="87"/>
      <c r="AC114" s="87"/>
      <c r="AD114" s="87"/>
      <c r="AE114" s="88">
        <v>0</v>
      </c>
      <c r="AF114" s="87"/>
      <c r="AG114" s="87"/>
      <c r="AH114" s="87"/>
      <c r="AI114" s="87"/>
      <c r="AJ114" s="87"/>
      <c r="AK114" s="88">
        <v>0</v>
      </c>
      <c r="AL114" s="87"/>
      <c r="AM114" s="87"/>
      <c r="AN114" s="87"/>
      <c r="AO114" s="87"/>
      <c r="AP114" s="87"/>
      <c r="AQ114" s="88">
        <v>0</v>
      </c>
      <c r="AR114" s="87"/>
      <c r="AS114" s="87"/>
      <c r="AT114" s="87"/>
      <c r="AU114" s="87"/>
      <c r="AV114" s="87"/>
      <c r="AW114" s="88">
        <v>0</v>
      </c>
      <c r="AX114" s="87"/>
      <c r="AY114" s="87"/>
      <c r="AZ114" s="87"/>
      <c r="BA114" s="87"/>
      <c r="BB114" s="87"/>
      <c r="BC114" s="88"/>
      <c r="BD114" s="84"/>
      <c r="BE114" s="84"/>
      <c r="BF114" s="84"/>
      <c r="BG114" s="84"/>
      <c r="BH114" s="84"/>
      <c r="BI114" s="89"/>
      <c r="BJ114" s="30"/>
      <c r="BK114" s="30"/>
      <c r="BL114" s="30"/>
      <c r="BM114" s="30"/>
      <c r="BN114" s="30"/>
      <c r="BO114" s="45"/>
      <c r="BP114" s="30"/>
      <c r="BQ114" s="30"/>
      <c r="BR114" s="30"/>
      <c r="BS114" s="30"/>
      <c r="BT114" s="30"/>
      <c r="BU114" s="30"/>
      <c r="BV114" s="45">
        <f t="shared" si="4"/>
        <v>0</v>
      </c>
      <c r="BW114" s="30">
        <v>0</v>
      </c>
      <c r="BX114" s="30">
        <v>0</v>
      </c>
      <c r="BY114" s="30">
        <v>0</v>
      </c>
      <c r="BZ114" s="30">
        <v>0</v>
      </c>
      <c r="CA114" s="30">
        <v>0</v>
      </c>
      <c r="CB114" s="30">
        <v>0</v>
      </c>
      <c r="CC114" s="45">
        <f t="shared" si="5"/>
        <v>0</v>
      </c>
    </row>
    <row r="115" spans="1:81" x14ac:dyDescent="0.25">
      <c r="A115" s="27" t="s">
        <v>1319</v>
      </c>
      <c r="B115" s="87">
        <v>6</v>
      </c>
      <c r="C115" s="87">
        <v>1</v>
      </c>
      <c r="D115" s="87">
        <v>12</v>
      </c>
      <c r="E115" s="87"/>
      <c r="F115" s="87"/>
      <c r="G115" s="45">
        <f t="shared" si="3"/>
        <v>19</v>
      </c>
      <c r="H115" s="87">
        <v>1</v>
      </c>
      <c r="I115" s="87"/>
      <c r="J115" s="87">
        <v>4</v>
      </c>
      <c r="K115" s="87"/>
      <c r="L115" s="87"/>
      <c r="M115" s="88">
        <v>5</v>
      </c>
      <c r="N115" s="87">
        <v>6</v>
      </c>
      <c r="O115" s="87"/>
      <c r="P115" s="87">
        <v>4</v>
      </c>
      <c r="Q115" s="87"/>
      <c r="R115" s="87"/>
      <c r="S115" s="88">
        <v>10</v>
      </c>
      <c r="T115" s="87"/>
      <c r="U115" s="87"/>
      <c r="V115" s="87"/>
      <c r="W115" s="87"/>
      <c r="X115" s="87"/>
      <c r="Y115" s="88">
        <v>0</v>
      </c>
      <c r="Z115" s="87"/>
      <c r="AA115" s="87"/>
      <c r="AB115" s="87"/>
      <c r="AC115" s="87"/>
      <c r="AD115" s="87"/>
      <c r="AE115" s="88">
        <v>0</v>
      </c>
      <c r="AF115" s="87"/>
      <c r="AG115" s="87"/>
      <c r="AH115" s="87"/>
      <c r="AI115" s="87"/>
      <c r="AJ115" s="87"/>
      <c r="AK115" s="88">
        <v>0</v>
      </c>
      <c r="AL115" s="87"/>
      <c r="AM115" s="87"/>
      <c r="AN115" s="87"/>
      <c r="AO115" s="87"/>
      <c r="AP115" s="87"/>
      <c r="AQ115" s="88">
        <v>0</v>
      </c>
      <c r="AR115" s="87"/>
      <c r="AS115" s="87"/>
      <c r="AT115" s="87"/>
      <c r="AU115" s="87"/>
      <c r="AV115" s="87"/>
      <c r="AW115" s="88">
        <v>0</v>
      </c>
      <c r="AX115" s="87"/>
      <c r="AY115" s="87"/>
      <c r="AZ115" s="87"/>
      <c r="BA115" s="87"/>
      <c r="BB115" s="87"/>
      <c r="BC115" s="88"/>
      <c r="BD115" s="84"/>
      <c r="BE115" s="84"/>
      <c r="BF115" s="84"/>
      <c r="BG115" s="84"/>
      <c r="BH115" s="84"/>
      <c r="BI115" s="89"/>
      <c r="BJ115" s="30"/>
      <c r="BK115" s="30"/>
      <c r="BL115" s="30"/>
      <c r="BM115" s="30"/>
      <c r="BN115" s="30"/>
      <c r="BO115" s="45"/>
      <c r="BP115" s="30"/>
      <c r="BQ115" s="30"/>
      <c r="BR115" s="30"/>
      <c r="BS115" s="30"/>
      <c r="BT115" s="30"/>
      <c r="BU115" s="30"/>
      <c r="BV115" s="45">
        <f t="shared" si="4"/>
        <v>0</v>
      </c>
      <c r="BW115" s="30">
        <v>0</v>
      </c>
      <c r="BX115" s="30">
        <v>0</v>
      </c>
      <c r="BY115" s="30">
        <v>0</v>
      </c>
      <c r="BZ115" s="30">
        <v>0</v>
      </c>
      <c r="CA115" s="30">
        <v>0</v>
      </c>
      <c r="CB115" s="30">
        <v>0</v>
      </c>
      <c r="CC115" s="45">
        <f t="shared" si="5"/>
        <v>0</v>
      </c>
    </row>
    <row r="116" spans="1:81" x14ac:dyDescent="0.25">
      <c r="A116" s="27" t="s">
        <v>1320</v>
      </c>
      <c r="B116" s="87">
        <v>12</v>
      </c>
      <c r="C116" s="87"/>
      <c r="D116" s="87">
        <v>9</v>
      </c>
      <c r="E116" s="87"/>
      <c r="F116" s="87"/>
      <c r="G116" s="45">
        <f t="shared" si="3"/>
        <v>21</v>
      </c>
      <c r="H116" s="87">
        <v>5</v>
      </c>
      <c r="I116" s="87"/>
      <c r="J116" s="87">
        <v>4</v>
      </c>
      <c r="K116" s="87"/>
      <c r="L116" s="87"/>
      <c r="M116" s="88">
        <v>9</v>
      </c>
      <c r="N116" s="87">
        <v>8</v>
      </c>
      <c r="O116" s="87"/>
      <c r="P116" s="87">
        <v>4</v>
      </c>
      <c r="Q116" s="87"/>
      <c r="R116" s="87"/>
      <c r="S116" s="88">
        <v>12</v>
      </c>
      <c r="T116" s="87"/>
      <c r="U116" s="87"/>
      <c r="V116" s="87"/>
      <c r="W116" s="87"/>
      <c r="X116" s="87"/>
      <c r="Y116" s="88">
        <v>0</v>
      </c>
      <c r="Z116" s="87"/>
      <c r="AA116" s="87"/>
      <c r="AB116" s="87"/>
      <c r="AC116" s="87"/>
      <c r="AD116" s="87"/>
      <c r="AE116" s="88">
        <v>0</v>
      </c>
      <c r="AF116" s="87"/>
      <c r="AG116" s="87"/>
      <c r="AH116" s="87"/>
      <c r="AI116" s="87"/>
      <c r="AJ116" s="87"/>
      <c r="AK116" s="88">
        <v>0</v>
      </c>
      <c r="AL116" s="87"/>
      <c r="AM116" s="87"/>
      <c r="AN116" s="87"/>
      <c r="AO116" s="87"/>
      <c r="AP116" s="87"/>
      <c r="AQ116" s="88">
        <v>0</v>
      </c>
      <c r="AR116" s="87"/>
      <c r="AS116" s="87"/>
      <c r="AT116" s="87"/>
      <c r="AU116" s="87"/>
      <c r="AV116" s="87"/>
      <c r="AW116" s="88">
        <v>0</v>
      </c>
      <c r="AX116" s="87"/>
      <c r="AY116" s="87"/>
      <c r="AZ116" s="87"/>
      <c r="BA116" s="87"/>
      <c r="BB116" s="87"/>
      <c r="BC116" s="88"/>
      <c r="BD116" s="84"/>
      <c r="BE116" s="84"/>
      <c r="BF116" s="84"/>
      <c r="BG116" s="84"/>
      <c r="BH116" s="84"/>
      <c r="BI116" s="89"/>
      <c r="BJ116" s="30"/>
      <c r="BK116" s="30"/>
      <c r="BL116" s="30"/>
      <c r="BM116" s="30"/>
      <c r="BN116" s="30"/>
      <c r="BO116" s="45"/>
      <c r="BP116" s="30"/>
      <c r="BQ116" s="30"/>
      <c r="BR116" s="30"/>
      <c r="BS116" s="30"/>
      <c r="BT116" s="30"/>
      <c r="BU116" s="30"/>
      <c r="BV116" s="45">
        <f t="shared" si="4"/>
        <v>0</v>
      </c>
      <c r="BW116" s="30">
        <v>0</v>
      </c>
      <c r="BX116" s="30">
        <v>0</v>
      </c>
      <c r="BY116" s="30">
        <v>0</v>
      </c>
      <c r="BZ116" s="30">
        <v>0</v>
      </c>
      <c r="CA116" s="30">
        <v>0</v>
      </c>
      <c r="CB116" s="30">
        <v>0</v>
      </c>
      <c r="CC116" s="45">
        <f t="shared" si="5"/>
        <v>0</v>
      </c>
    </row>
    <row r="117" spans="1:81" x14ac:dyDescent="0.25">
      <c r="A117" s="27" t="s">
        <v>1321</v>
      </c>
      <c r="B117" s="87">
        <v>10</v>
      </c>
      <c r="C117" s="87"/>
      <c r="D117" s="87">
        <v>3</v>
      </c>
      <c r="E117" s="87"/>
      <c r="F117" s="87"/>
      <c r="G117" s="45">
        <f t="shared" si="3"/>
        <v>13</v>
      </c>
      <c r="H117" s="87">
        <v>8</v>
      </c>
      <c r="I117" s="87"/>
      <c r="J117" s="87">
        <v>1</v>
      </c>
      <c r="K117" s="87"/>
      <c r="L117" s="87"/>
      <c r="M117" s="88">
        <v>9</v>
      </c>
      <c r="N117" s="87">
        <v>10</v>
      </c>
      <c r="O117" s="87"/>
      <c r="P117" s="87">
        <v>8</v>
      </c>
      <c r="Q117" s="87"/>
      <c r="R117" s="87"/>
      <c r="S117" s="88">
        <v>18</v>
      </c>
      <c r="T117" s="87"/>
      <c r="U117" s="87"/>
      <c r="V117" s="87"/>
      <c r="W117" s="87"/>
      <c r="X117" s="87"/>
      <c r="Y117" s="88">
        <v>0</v>
      </c>
      <c r="Z117" s="87"/>
      <c r="AA117" s="87"/>
      <c r="AB117" s="87"/>
      <c r="AC117" s="87"/>
      <c r="AD117" s="87"/>
      <c r="AE117" s="88">
        <v>0</v>
      </c>
      <c r="AF117" s="87"/>
      <c r="AG117" s="87"/>
      <c r="AH117" s="87"/>
      <c r="AI117" s="87"/>
      <c r="AJ117" s="87"/>
      <c r="AK117" s="88">
        <v>0</v>
      </c>
      <c r="AL117" s="87"/>
      <c r="AM117" s="87"/>
      <c r="AN117" s="87"/>
      <c r="AO117" s="87"/>
      <c r="AP117" s="87"/>
      <c r="AQ117" s="88">
        <v>0</v>
      </c>
      <c r="AR117" s="87"/>
      <c r="AS117" s="87"/>
      <c r="AT117" s="87"/>
      <c r="AU117" s="87"/>
      <c r="AV117" s="87"/>
      <c r="AW117" s="88">
        <v>0</v>
      </c>
      <c r="AX117" s="87"/>
      <c r="AY117" s="87"/>
      <c r="AZ117" s="87"/>
      <c r="BA117" s="87"/>
      <c r="BB117" s="87"/>
      <c r="BC117" s="88"/>
      <c r="BD117" s="84"/>
      <c r="BE117" s="84"/>
      <c r="BF117" s="84"/>
      <c r="BG117" s="84"/>
      <c r="BH117" s="84"/>
      <c r="BI117" s="89"/>
      <c r="BJ117" s="30"/>
      <c r="BK117" s="30"/>
      <c r="BL117" s="30"/>
      <c r="BM117" s="30"/>
      <c r="BN117" s="30"/>
      <c r="BO117" s="45"/>
      <c r="BP117" s="30"/>
      <c r="BQ117" s="30"/>
      <c r="BR117" s="30"/>
      <c r="BS117" s="30"/>
      <c r="BT117" s="30"/>
      <c r="BU117" s="30"/>
      <c r="BV117" s="45">
        <f t="shared" si="4"/>
        <v>0</v>
      </c>
      <c r="BW117" s="30">
        <v>0</v>
      </c>
      <c r="BX117" s="30">
        <v>0</v>
      </c>
      <c r="BY117" s="30">
        <v>0</v>
      </c>
      <c r="BZ117" s="30">
        <v>0</v>
      </c>
      <c r="CA117" s="30">
        <v>0</v>
      </c>
      <c r="CB117" s="30">
        <v>0</v>
      </c>
      <c r="CC117" s="45">
        <f t="shared" si="5"/>
        <v>0</v>
      </c>
    </row>
    <row r="118" spans="1:81" x14ac:dyDescent="0.25">
      <c r="A118" s="27" t="s">
        <v>1322</v>
      </c>
      <c r="B118" s="87">
        <v>16</v>
      </c>
      <c r="C118" s="87"/>
      <c r="D118" s="87">
        <v>3</v>
      </c>
      <c r="E118" s="87"/>
      <c r="F118" s="87"/>
      <c r="G118" s="45">
        <f t="shared" si="3"/>
        <v>19</v>
      </c>
      <c r="H118" s="87">
        <v>3</v>
      </c>
      <c r="I118" s="87"/>
      <c r="J118" s="87">
        <v>1</v>
      </c>
      <c r="K118" s="87"/>
      <c r="L118" s="87"/>
      <c r="M118" s="88">
        <v>4</v>
      </c>
      <c r="N118" s="87">
        <v>10</v>
      </c>
      <c r="O118" s="87"/>
      <c r="P118" s="87">
        <v>1</v>
      </c>
      <c r="Q118" s="87"/>
      <c r="R118" s="87"/>
      <c r="S118" s="88">
        <v>11</v>
      </c>
      <c r="T118" s="87">
        <v>6</v>
      </c>
      <c r="U118" s="87"/>
      <c r="V118" s="87">
        <v>1</v>
      </c>
      <c r="W118" s="87"/>
      <c r="X118" s="87"/>
      <c r="Y118" s="88">
        <v>7</v>
      </c>
      <c r="Z118" s="87"/>
      <c r="AA118" s="87"/>
      <c r="AB118" s="87"/>
      <c r="AC118" s="87"/>
      <c r="AD118" s="87"/>
      <c r="AE118" s="88">
        <v>0</v>
      </c>
      <c r="AF118" s="87"/>
      <c r="AG118" s="87"/>
      <c r="AH118" s="87"/>
      <c r="AI118" s="87"/>
      <c r="AJ118" s="87"/>
      <c r="AK118" s="88">
        <v>0</v>
      </c>
      <c r="AL118" s="87"/>
      <c r="AM118" s="87"/>
      <c r="AN118" s="87">
        <v>2</v>
      </c>
      <c r="AO118" s="87"/>
      <c r="AP118" s="87"/>
      <c r="AQ118" s="88">
        <v>2</v>
      </c>
      <c r="AR118" s="87"/>
      <c r="AS118" s="87"/>
      <c r="AT118" s="87">
        <v>1</v>
      </c>
      <c r="AU118" s="87"/>
      <c r="AV118" s="87"/>
      <c r="AW118" s="88">
        <v>1</v>
      </c>
      <c r="AX118" s="87"/>
      <c r="AY118" s="87"/>
      <c r="AZ118" s="87"/>
      <c r="BA118" s="87"/>
      <c r="BB118" s="87"/>
      <c r="BC118" s="88"/>
      <c r="BD118" s="84"/>
      <c r="BE118" s="84"/>
      <c r="BF118" s="84"/>
      <c r="BG118" s="84"/>
      <c r="BH118" s="84"/>
      <c r="BI118" s="89"/>
      <c r="BJ118" s="30"/>
      <c r="BK118" s="30"/>
      <c r="BL118" s="30">
        <v>2</v>
      </c>
      <c r="BM118" s="30"/>
      <c r="BN118" s="30"/>
      <c r="BO118" s="45">
        <v>2</v>
      </c>
      <c r="BP118" s="30"/>
      <c r="BQ118" s="30"/>
      <c r="BR118" s="30"/>
      <c r="BS118" s="30"/>
      <c r="BT118" s="30"/>
      <c r="BU118" s="30"/>
      <c r="BV118" s="45">
        <f t="shared" si="4"/>
        <v>0</v>
      </c>
      <c r="BW118" s="30">
        <v>0</v>
      </c>
      <c r="BX118" s="30">
        <v>0</v>
      </c>
      <c r="BY118" s="30">
        <v>1</v>
      </c>
      <c r="BZ118" s="30">
        <v>0</v>
      </c>
      <c r="CA118" s="30">
        <v>0</v>
      </c>
      <c r="CB118" s="30">
        <v>0</v>
      </c>
      <c r="CC118" s="45">
        <f t="shared" si="5"/>
        <v>1</v>
      </c>
    </row>
    <row r="119" spans="1:81" x14ac:dyDescent="0.25">
      <c r="A119" s="27" t="s">
        <v>1323</v>
      </c>
      <c r="B119" s="87"/>
      <c r="C119" s="87"/>
      <c r="D119" s="87"/>
      <c r="E119" s="87"/>
      <c r="F119" s="87"/>
      <c r="G119" s="45">
        <f t="shared" si="3"/>
        <v>0</v>
      </c>
      <c r="H119" s="87"/>
      <c r="I119" s="87"/>
      <c r="J119" s="87"/>
      <c r="K119" s="87"/>
      <c r="L119" s="87"/>
      <c r="M119" s="88">
        <v>0</v>
      </c>
      <c r="N119" s="87">
        <v>1</v>
      </c>
      <c r="O119" s="87"/>
      <c r="P119" s="87">
        <v>1</v>
      </c>
      <c r="Q119" s="87"/>
      <c r="R119" s="87"/>
      <c r="S119" s="88">
        <v>2</v>
      </c>
      <c r="T119" s="87"/>
      <c r="U119" s="87"/>
      <c r="V119" s="87"/>
      <c r="W119" s="87"/>
      <c r="X119" s="87"/>
      <c r="Y119" s="88">
        <v>0</v>
      </c>
      <c r="Z119" s="87"/>
      <c r="AA119" s="87"/>
      <c r="AB119" s="87"/>
      <c r="AC119" s="87"/>
      <c r="AD119" s="87"/>
      <c r="AE119" s="88">
        <v>0</v>
      </c>
      <c r="AF119" s="87"/>
      <c r="AG119" s="87"/>
      <c r="AH119" s="87"/>
      <c r="AI119" s="87"/>
      <c r="AJ119" s="87"/>
      <c r="AK119" s="88">
        <v>0</v>
      </c>
      <c r="AL119" s="87">
        <v>1</v>
      </c>
      <c r="AM119" s="87"/>
      <c r="AN119" s="87">
        <v>1</v>
      </c>
      <c r="AO119" s="87"/>
      <c r="AP119" s="87"/>
      <c r="AQ119" s="88">
        <v>2</v>
      </c>
      <c r="AR119" s="87"/>
      <c r="AS119" s="87"/>
      <c r="AT119" s="87"/>
      <c r="AU119" s="87"/>
      <c r="AV119" s="87"/>
      <c r="AW119" s="88">
        <v>0</v>
      </c>
      <c r="AX119" s="87"/>
      <c r="AY119" s="87"/>
      <c r="AZ119" s="87">
        <v>1</v>
      </c>
      <c r="BA119" s="87"/>
      <c r="BB119" s="87"/>
      <c r="BC119" s="88">
        <v>1</v>
      </c>
      <c r="BD119" s="84"/>
      <c r="BE119" s="84"/>
      <c r="BF119" s="84"/>
      <c r="BG119" s="84"/>
      <c r="BH119" s="84"/>
      <c r="BI119" s="89"/>
      <c r="BJ119" s="30"/>
      <c r="BK119" s="30"/>
      <c r="BL119" s="30"/>
      <c r="BM119" s="30"/>
      <c r="BN119" s="30"/>
      <c r="BO119" s="45"/>
      <c r="BP119" s="30"/>
      <c r="BQ119" s="30"/>
      <c r="BR119" s="30"/>
      <c r="BS119" s="30"/>
      <c r="BT119" s="30"/>
      <c r="BU119" s="30"/>
      <c r="BV119" s="45">
        <f t="shared" si="4"/>
        <v>0</v>
      </c>
      <c r="BW119" s="30">
        <v>1</v>
      </c>
      <c r="BX119" s="30">
        <v>0</v>
      </c>
      <c r="BY119" s="30">
        <v>0</v>
      </c>
      <c r="BZ119" s="30">
        <v>0</v>
      </c>
      <c r="CA119" s="30">
        <v>0</v>
      </c>
      <c r="CB119" s="30">
        <v>0</v>
      </c>
      <c r="CC119" s="45">
        <f t="shared" si="5"/>
        <v>1</v>
      </c>
    </row>
    <row r="120" spans="1:81" x14ac:dyDescent="0.25">
      <c r="A120" s="27" t="s">
        <v>1324</v>
      </c>
      <c r="B120" s="87">
        <v>12</v>
      </c>
      <c r="C120" s="87"/>
      <c r="D120" s="87">
        <v>3</v>
      </c>
      <c r="E120" s="87"/>
      <c r="F120" s="87"/>
      <c r="G120" s="45">
        <f t="shared" si="3"/>
        <v>15</v>
      </c>
      <c r="H120" s="87">
        <v>4</v>
      </c>
      <c r="I120" s="87"/>
      <c r="J120" s="87">
        <v>1</v>
      </c>
      <c r="K120" s="87"/>
      <c r="L120" s="87"/>
      <c r="M120" s="88">
        <v>5</v>
      </c>
      <c r="N120" s="87">
        <v>9</v>
      </c>
      <c r="O120" s="87"/>
      <c r="P120" s="87">
        <v>3</v>
      </c>
      <c r="Q120" s="87"/>
      <c r="R120" s="87"/>
      <c r="S120" s="88">
        <v>12</v>
      </c>
      <c r="T120" s="87">
        <v>8</v>
      </c>
      <c r="U120" s="87"/>
      <c r="V120" s="87">
        <v>7</v>
      </c>
      <c r="W120" s="87"/>
      <c r="X120" s="87"/>
      <c r="Y120" s="88">
        <v>15</v>
      </c>
      <c r="Z120" s="87">
        <v>4</v>
      </c>
      <c r="AA120" s="87"/>
      <c r="AB120" s="87">
        <v>10</v>
      </c>
      <c r="AC120" s="87"/>
      <c r="AD120" s="87"/>
      <c r="AE120" s="88">
        <v>14</v>
      </c>
      <c r="AF120" s="87">
        <v>6</v>
      </c>
      <c r="AG120" s="87"/>
      <c r="AH120" s="87">
        <v>5</v>
      </c>
      <c r="AI120" s="87"/>
      <c r="AJ120" s="87"/>
      <c r="AK120" s="88">
        <v>11</v>
      </c>
      <c r="AL120" s="87">
        <v>7</v>
      </c>
      <c r="AM120" s="87"/>
      <c r="AN120" s="87">
        <v>25</v>
      </c>
      <c r="AO120" s="87"/>
      <c r="AP120" s="87"/>
      <c r="AQ120" s="88">
        <v>32</v>
      </c>
      <c r="AR120" s="87">
        <v>13</v>
      </c>
      <c r="AS120" s="87"/>
      <c r="AT120" s="87">
        <v>30</v>
      </c>
      <c r="AU120" s="87"/>
      <c r="AV120" s="87"/>
      <c r="AW120" s="88">
        <v>43</v>
      </c>
      <c r="AX120" s="87">
        <v>29</v>
      </c>
      <c r="AY120" s="87"/>
      <c r="AZ120" s="87">
        <v>14</v>
      </c>
      <c r="BA120" s="87"/>
      <c r="BB120" s="87"/>
      <c r="BC120" s="88">
        <v>43</v>
      </c>
      <c r="BD120" s="84">
        <v>25</v>
      </c>
      <c r="BE120" s="84"/>
      <c r="BF120" s="84">
        <v>16</v>
      </c>
      <c r="BG120" s="84"/>
      <c r="BH120" s="84"/>
      <c r="BI120" s="89">
        <v>41</v>
      </c>
      <c r="BJ120" s="30">
        <v>27</v>
      </c>
      <c r="BK120" s="30"/>
      <c r="BL120" s="30">
        <v>33</v>
      </c>
      <c r="BM120" s="30"/>
      <c r="BN120" s="30"/>
      <c r="BO120" s="45">
        <v>60</v>
      </c>
      <c r="BP120" s="30">
        <v>31</v>
      </c>
      <c r="BQ120" s="30"/>
      <c r="BR120" s="30">
        <v>36</v>
      </c>
      <c r="BS120" s="30"/>
      <c r="BT120" s="30"/>
      <c r="BU120" s="30"/>
      <c r="BV120" s="45">
        <f t="shared" si="4"/>
        <v>67</v>
      </c>
      <c r="BW120" s="30">
        <v>36</v>
      </c>
      <c r="BX120" s="30">
        <v>0</v>
      </c>
      <c r="BY120" s="30">
        <v>52</v>
      </c>
      <c r="BZ120" s="30">
        <v>0</v>
      </c>
      <c r="CA120" s="30">
        <v>0</v>
      </c>
      <c r="CB120" s="30">
        <v>0</v>
      </c>
      <c r="CC120" s="45">
        <f t="shared" si="5"/>
        <v>88</v>
      </c>
    </row>
    <row r="121" spans="1:81" x14ac:dyDescent="0.25">
      <c r="A121" s="27" t="s">
        <v>1325</v>
      </c>
      <c r="B121" s="87">
        <v>2</v>
      </c>
      <c r="C121" s="87"/>
      <c r="D121" s="87"/>
      <c r="E121" s="87"/>
      <c r="F121" s="87"/>
      <c r="G121" s="45">
        <f t="shared" si="3"/>
        <v>2</v>
      </c>
      <c r="H121" s="87">
        <v>3</v>
      </c>
      <c r="I121" s="87"/>
      <c r="J121" s="87"/>
      <c r="K121" s="87"/>
      <c r="L121" s="87"/>
      <c r="M121" s="88">
        <v>3</v>
      </c>
      <c r="N121" s="87">
        <v>13</v>
      </c>
      <c r="O121" s="87"/>
      <c r="P121" s="87">
        <v>4</v>
      </c>
      <c r="Q121" s="87"/>
      <c r="R121" s="87"/>
      <c r="S121" s="88">
        <v>17</v>
      </c>
      <c r="T121" s="87">
        <v>5</v>
      </c>
      <c r="U121" s="87"/>
      <c r="V121" s="87">
        <v>1</v>
      </c>
      <c r="W121" s="87"/>
      <c r="X121" s="87"/>
      <c r="Y121" s="88">
        <v>6</v>
      </c>
      <c r="Z121" s="87">
        <v>4</v>
      </c>
      <c r="AA121" s="87"/>
      <c r="AB121" s="87">
        <v>2</v>
      </c>
      <c r="AC121" s="87"/>
      <c r="AD121" s="87"/>
      <c r="AE121" s="88">
        <v>6</v>
      </c>
      <c r="AF121" s="87">
        <v>5</v>
      </c>
      <c r="AG121" s="87"/>
      <c r="AH121" s="87">
        <v>5</v>
      </c>
      <c r="AI121" s="87"/>
      <c r="AJ121" s="87"/>
      <c r="AK121" s="88">
        <v>10</v>
      </c>
      <c r="AL121" s="87">
        <v>3</v>
      </c>
      <c r="AM121" s="87"/>
      <c r="AN121" s="87">
        <v>2</v>
      </c>
      <c r="AO121" s="87"/>
      <c r="AP121" s="87"/>
      <c r="AQ121" s="88">
        <v>5</v>
      </c>
      <c r="AR121" s="87">
        <v>4</v>
      </c>
      <c r="AS121" s="87"/>
      <c r="AT121" s="87">
        <v>2</v>
      </c>
      <c r="AU121" s="87"/>
      <c r="AV121" s="87"/>
      <c r="AW121" s="88">
        <v>6</v>
      </c>
      <c r="AX121" s="87">
        <v>8</v>
      </c>
      <c r="AY121" s="87"/>
      <c r="AZ121" s="87">
        <v>3</v>
      </c>
      <c r="BA121" s="87"/>
      <c r="BB121" s="87"/>
      <c r="BC121" s="88">
        <v>11</v>
      </c>
      <c r="BD121" s="84">
        <v>5</v>
      </c>
      <c r="BE121" s="84"/>
      <c r="BF121" s="84">
        <v>2</v>
      </c>
      <c r="BG121" s="84"/>
      <c r="BH121" s="84"/>
      <c r="BI121" s="89">
        <v>7</v>
      </c>
      <c r="BJ121" s="30">
        <v>5</v>
      </c>
      <c r="BK121" s="30"/>
      <c r="BL121" s="30">
        <v>5</v>
      </c>
      <c r="BM121" s="30"/>
      <c r="BN121" s="30"/>
      <c r="BO121" s="45">
        <v>10</v>
      </c>
      <c r="BP121" s="30">
        <v>4</v>
      </c>
      <c r="BQ121" s="30"/>
      <c r="BR121" s="30">
        <v>3</v>
      </c>
      <c r="BS121" s="30"/>
      <c r="BT121" s="30"/>
      <c r="BU121" s="30"/>
      <c r="BV121" s="45">
        <f t="shared" si="4"/>
        <v>7</v>
      </c>
      <c r="BW121" s="30">
        <v>2</v>
      </c>
      <c r="BX121" s="30">
        <v>0</v>
      </c>
      <c r="BY121" s="30">
        <v>5</v>
      </c>
      <c r="BZ121" s="30">
        <v>0</v>
      </c>
      <c r="CA121" s="30">
        <v>0</v>
      </c>
      <c r="CB121" s="30">
        <v>0</v>
      </c>
      <c r="CC121" s="45">
        <f t="shared" si="5"/>
        <v>7</v>
      </c>
    </row>
    <row r="122" spans="1:81" x14ac:dyDescent="0.25">
      <c r="A122" s="27" t="s">
        <v>1326</v>
      </c>
      <c r="B122" s="87">
        <v>1</v>
      </c>
      <c r="C122" s="87"/>
      <c r="D122" s="87">
        <v>1</v>
      </c>
      <c r="E122" s="87"/>
      <c r="F122" s="87"/>
      <c r="G122" s="45">
        <f t="shared" si="3"/>
        <v>2</v>
      </c>
      <c r="H122" s="87">
        <v>1</v>
      </c>
      <c r="I122" s="87"/>
      <c r="J122" s="87"/>
      <c r="K122" s="87"/>
      <c r="L122" s="87"/>
      <c r="M122" s="88">
        <v>1</v>
      </c>
      <c r="N122" s="87">
        <v>1</v>
      </c>
      <c r="O122" s="87"/>
      <c r="P122" s="87"/>
      <c r="Q122" s="87"/>
      <c r="R122" s="87"/>
      <c r="S122" s="88">
        <v>1</v>
      </c>
      <c r="T122" s="87">
        <v>1</v>
      </c>
      <c r="U122" s="87"/>
      <c r="V122" s="87"/>
      <c r="W122" s="87"/>
      <c r="X122" s="87"/>
      <c r="Y122" s="88">
        <v>1</v>
      </c>
      <c r="Z122" s="87">
        <v>1</v>
      </c>
      <c r="AA122" s="87"/>
      <c r="AB122" s="87">
        <v>1</v>
      </c>
      <c r="AC122" s="87"/>
      <c r="AD122" s="87"/>
      <c r="AE122" s="88">
        <v>2</v>
      </c>
      <c r="AF122" s="87">
        <v>1</v>
      </c>
      <c r="AG122" s="87"/>
      <c r="AH122" s="87">
        <v>1</v>
      </c>
      <c r="AI122" s="87"/>
      <c r="AJ122" s="87"/>
      <c r="AK122" s="88">
        <v>2</v>
      </c>
      <c r="AL122" s="87"/>
      <c r="AM122" s="87"/>
      <c r="AN122" s="87"/>
      <c r="AO122" s="87"/>
      <c r="AP122" s="87"/>
      <c r="AQ122" s="88">
        <v>0</v>
      </c>
      <c r="AR122" s="87">
        <v>2</v>
      </c>
      <c r="AS122" s="87"/>
      <c r="AT122" s="87">
        <v>1</v>
      </c>
      <c r="AU122" s="87"/>
      <c r="AV122" s="87"/>
      <c r="AW122" s="88">
        <v>3</v>
      </c>
      <c r="AX122" s="87"/>
      <c r="AY122" s="87"/>
      <c r="AZ122" s="87">
        <v>2</v>
      </c>
      <c r="BA122" s="87"/>
      <c r="BB122" s="87"/>
      <c r="BC122" s="88">
        <v>2</v>
      </c>
      <c r="BD122" s="84">
        <v>5</v>
      </c>
      <c r="BE122" s="84"/>
      <c r="BF122" s="84">
        <v>1</v>
      </c>
      <c r="BG122" s="84"/>
      <c r="BH122" s="84"/>
      <c r="BI122" s="89">
        <v>6</v>
      </c>
      <c r="BJ122" s="30">
        <v>6</v>
      </c>
      <c r="BK122" s="30"/>
      <c r="BL122" s="30"/>
      <c r="BM122" s="30"/>
      <c r="BN122" s="30"/>
      <c r="BO122" s="45">
        <v>6</v>
      </c>
      <c r="BP122" s="30">
        <v>1</v>
      </c>
      <c r="BQ122" s="30"/>
      <c r="BR122" s="30">
        <v>3</v>
      </c>
      <c r="BS122" s="30"/>
      <c r="BT122" s="30"/>
      <c r="BU122" s="30"/>
      <c r="BV122" s="45">
        <f t="shared" si="4"/>
        <v>4</v>
      </c>
      <c r="BW122" s="30">
        <v>1</v>
      </c>
      <c r="BX122" s="30">
        <v>0</v>
      </c>
      <c r="BY122" s="30">
        <v>1</v>
      </c>
      <c r="BZ122" s="30">
        <v>0</v>
      </c>
      <c r="CA122" s="30">
        <v>0</v>
      </c>
      <c r="CB122" s="30">
        <v>0</v>
      </c>
      <c r="CC122" s="45">
        <f t="shared" si="5"/>
        <v>2</v>
      </c>
    </row>
    <row r="123" spans="1:81" x14ac:dyDescent="0.25">
      <c r="A123" s="27" t="s">
        <v>1327</v>
      </c>
      <c r="B123" s="87">
        <v>1</v>
      </c>
      <c r="C123" s="87"/>
      <c r="D123" s="87"/>
      <c r="E123" s="87"/>
      <c r="F123" s="87"/>
      <c r="G123" s="45">
        <f t="shared" si="3"/>
        <v>1</v>
      </c>
      <c r="H123" s="87"/>
      <c r="I123" s="87"/>
      <c r="J123" s="87"/>
      <c r="K123" s="87"/>
      <c r="L123" s="87"/>
      <c r="M123" s="88">
        <v>0</v>
      </c>
      <c r="N123" s="87"/>
      <c r="O123" s="87"/>
      <c r="P123" s="87">
        <v>1</v>
      </c>
      <c r="Q123" s="87"/>
      <c r="R123" s="87"/>
      <c r="S123" s="88">
        <v>1</v>
      </c>
      <c r="T123" s="87"/>
      <c r="U123" s="87"/>
      <c r="V123" s="87"/>
      <c r="W123" s="87"/>
      <c r="X123" s="87"/>
      <c r="Y123" s="88">
        <v>0</v>
      </c>
      <c r="Z123" s="87">
        <v>1</v>
      </c>
      <c r="AA123" s="87"/>
      <c r="AB123" s="87"/>
      <c r="AC123" s="87"/>
      <c r="AD123" s="87"/>
      <c r="AE123" s="88">
        <v>1</v>
      </c>
      <c r="AF123" s="87">
        <v>1</v>
      </c>
      <c r="AG123" s="87"/>
      <c r="AH123" s="87">
        <v>2</v>
      </c>
      <c r="AI123" s="87"/>
      <c r="AJ123" s="87"/>
      <c r="AK123" s="88">
        <v>3</v>
      </c>
      <c r="AL123" s="87">
        <v>1</v>
      </c>
      <c r="AM123" s="87"/>
      <c r="AN123" s="87"/>
      <c r="AO123" s="87"/>
      <c r="AP123" s="87"/>
      <c r="AQ123" s="88">
        <v>1</v>
      </c>
      <c r="AR123" s="87"/>
      <c r="AS123" s="87"/>
      <c r="AT123" s="87"/>
      <c r="AU123" s="87"/>
      <c r="AV123" s="87"/>
      <c r="AW123" s="88">
        <v>0</v>
      </c>
      <c r="AX123" s="87"/>
      <c r="AY123" s="87"/>
      <c r="AZ123" s="87"/>
      <c r="BA123" s="87"/>
      <c r="BB123" s="87"/>
      <c r="BC123" s="88"/>
      <c r="BD123" s="84"/>
      <c r="BE123" s="84"/>
      <c r="BF123" s="84"/>
      <c r="BG123" s="84"/>
      <c r="BH123" s="84"/>
      <c r="BI123" s="89"/>
      <c r="BJ123" s="30"/>
      <c r="BK123" s="30"/>
      <c r="BL123" s="30"/>
      <c r="BM123" s="30"/>
      <c r="BN123" s="30"/>
      <c r="BO123" s="45"/>
      <c r="BP123" s="30"/>
      <c r="BQ123" s="30"/>
      <c r="BR123" s="30"/>
      <c r="BS123" s="30"/>
      <c r="BT123" s="30"/>
      <c r="BU123" s="30"/>
      <c r="BV123" s="45">
        <f t="shared" si="4"/>
        <v>0</v>
      </c>
      <c r="BW123" s="30">
        <v>0</v>
      </c>
      <c r="BX123" s="30">
        <v>0</v>
      </c>
      <c r="BY123" s="30">
        <v>2</v>
      </c>
      <c r="BZ123" s="30">
        <v>0</v>
      </c>
      <c r="CA123" s="30">
        <v>0</v>
      </c>
      <c r="CB123" s="30">
        <v>0</v>
      </c>
      <c r="CC123" s="45">
        <f t="shared" si="5"/>
        <v>2</v>
      </c>
    </row>
    <row r="124" spans="1:81" x14ac:dyDescent="0.25">
      <c r="A124" s="27" t="s">
        <v>1328</v>
      </c>
      <c r="B124" s="87">
        <v>13</v>
      </c>
      <c r="C124" s="87"/>
      <c r="D124" s="87">
        <v>11</v>
      </c>
      <c r="E124" s="87"/>
      <c r="F124" s="87"/>
      <c r="G124" s="45">
        <f t="shared" si="3"/>
        <v>24</v>
      </c>
      <c r="H124" s="87">
        <v>7</v>
      </c>
      <c r="I124" s="87"/>
      <c r="J124" s="87">
        <v>7</v>
      </c>
      <c r="K124" s="87"/>
      <c r="L124" s="87"/>
      <c r="M124" s="88">
        <v>14</v>
      </c>
      <c r="N124" s="87">
        <v>12</v>
      </c>
      <c r="O124" s="87"/>
      <c r="P124" s="87">
        <v>6</v>
      </c>
      <c r="Q124" s="87"/>
      <c r="R124" s="87"/>
      <c r="S124" s="88">
        <v>18</v>
      </c>
      <c r="T124" s="87">
        <v>4</v>
      </c>
      <c r="U124" s="87"/>
      <c r="V124" s="87">
        <v>13</v>
      </c>
      <c r="W124" s="87"/>
      <c r="X124" s="87"/>
      <c r="Y124" s="88">
        <v>17</v>
      </c>
      <c r="Z124" s="87">
        <v>7</v>
      </c>
      <c r="AA124" s="87"/>
      <c r="AB124" s="87">
        <v>10</v>
      </c>
      <c r="AC124" s="87"/>
      <c r="AD124" s="87"/>
      <c r="AE124" s="88">
        <v>17</v>
      </c>
      <c r="AF124" s="87">
        <v>7</v>
      </c>
      <c r="AG124" s="87"/>
      <c r="AH124" s="87">
        <v>11</v>
      </c>
      <c r="AI124" s="87"/>
      <c r="AJ124" s="87"/>
      <c r="AK124" s="88">
        <v>18</v>
      </c>
      <c r="AL124" s="87">
        <v>4</v>
      </c>
      <c r="AM124" s="87"/>
      <c r="AN124" s="87">
        <v>11</v>
      </c>
      <c r="AO124" s="87"/>
      <c r="AP124" s="87"/>
      <c r="AQ124" s="88">
        <v>15</v>
      </c>
      <c r="AR124" s="87">
        <v>8</v>
      </c>
      <c r="AS124" s="87"/>
      <c r="AT124" s="87">
        <v>16</v>
      </c>
      <c r="AU124" s="87"/>
      <c r="AV124" s="87"/>
      <c r="AW124" s="88">
        <v>24</v>
      </c>
      <c r="AX124" s="87">
        <v>8</v>
      </c>
      <c r="AY124" s="87"/>
      <c r="AZ124" s="87">
        <v>11</v>
      </c>
      <c r="BA124" s="87"/>
      <c r="BB124" s="87"/>
      <c r="BC124" s="88">
        <v>19</v>
      </c>
      <c r="BD124" s="84">
        <v>10</v>
      </c>
      <c r="BE124" s="84"/>
      <c r="BF124" s="84">
        <v>9</v>
      </c>
      <c r="BG124" s="84"/>
      <c r="BH124" s="84"/>
      <c r="BI124" s="89">
        <v>19</v>
      </c>
      <c r="BJ124" s="30">
        <v>14</v>
      </c>
      <c r="BK124" s="30"/>
      <c r="BL124" s="30">
        <v>10</v>
      </c>
      <c r="BM124" s="30"/>
      <c r="BN124" s="30"/>
      <c r="BO124" s="45">
        <v>24</v>
      </c>
      <c r="BP124" s="30">
        <v>11</v>
      </c>
      <c r="BQ124" s="30"/>
      <c r="BR124" s="30">
        <v>14</v>
      </c>
      <c r="BS124" s="30"/>
      <c r="BT124" s="30"/>
      <c r="BU124" s="30"/>
      <c r="BV124" s="45">
        <f t="shared" si="4"/>
        <v>25</v>
      </c>
      <c r="BW124" s="30">
        <v>12</v>
      </c>
      <c r="BX124" s="30">
        <v>0</v>
      </c>
      <c r="BY124" s="30">
        <v>14</v>
      </c>
      <c r="BZ124" s="30">
        <v>0</v>
      </c>
      <c r="CA124" s="30">
        <v>0</v>
      </c>
      <c r="CB124" s="30">
        <v>0</v>
      </c>
      <c r="CC124" s="45">
        <f t="shared" si="5"/>
        <v>26</v>
      </c>
    </row>
    <row r="125" spans="1:81" x14ac:dyDescent="0.25">
      <c r="A125" s="27" t="s">
        <v>1329</v>
      </c>
      <c r="B125" s="87">
        <v>5</v>
      </c>
      <c r="C125" s="87"/>
      <c r="D125" s="87">
        <v>1</v>
      </c>
      <c r="E125" s="87"/>
      <c r="F125" s="87"/>
      <c r="G125" s="45">
        <f t="shared" si="3"/>
        <v>6</v>
      </c>
      <c r="H125" s="87"/>
      <c r="I125" s="87"/>
      <c r="J125" s="87"/>
      <c r="K125" s="87"/>
      <c r="L125" s="87"/>
      <c r="M125" s="88">
        <v>0</v>
      </c>
      <c r="N125" s="87">
        <v>2</v>
      </c>
      <c r="O125" s="87"/>
      <c r="P125" s="87">
        <v>1</v>
      </c>
      <c r="Q125" s="87"/>
      <c r="R125" s="87"/>
      <c r="S125" s="88">
        <v>3</v>
      </c>
      <c r="T125" s="87"/>
      <c r="U125" s="87"/>
      <c r="V125" s="87"/>
      <c r="W125" s="87"/>
      <c r="X125" s="87"/>
      <c r="Y125" s="88">
        <v>0</v>
      </c>
      <c r="Z125" s="87">
        <v>1</v>
      </c>
      <c r="AA125" s="87"/>
      <c r="AB125" s="87">
        <v>2</v>
      </c>
      <c r="AC125" s="87"/>
      <c r="AD125" s="87"/>
      <c r="AE125" s="88">
        <v>3</v>
      </c>
      <c r="AF125" s="87">
        <v>4</v>
      </c>
      <c r="AG125" s="87"/>
      <c r="AH125" s="87">
        <v>1</v>
      </c>
      <c r="AI125" s="87"/>
      <c r="AJ125" s="87"/>
      <c r="AK125" s="88">
        <v>5</v>
      </c>
      <c r="AL125" s="87">
        <v>1</v>
      </c>
      <c r="AM125" s="87"/>
      <c r="AN125" s="87"/>
      <c r="AO125" s="87"/>
      <c r="AP125" s="87"/>
      <c r="AQ125" s="88">
        <v>1</v>
      </c>
      <c r="AR125" s="87">
        <v>2</v>
      </c>
      <c r="AS125" s="87"/>
      <c r="AT125" s="87">
        <v>2</v>
      </c>
      <c r="AU125" s="87"/>
      <c r="AV125" s="87"/>
      <c r="AW125" s="88">
        <v>4</v>
      </c>
      <c r="AX125" s="87">
        <v>2</v>
      </c>
      <c r="AY125" s="87"/>
      <c r="AZ125" s="87"/>
      <c r="BA125" s="87"/>
      <c r="BB125" s="87"/>
      <c r="BC125" s="88">
        <v>2</v>
      </c>
      <c r="BD125" s="84">
        <v>4</v>
      </c>
      <c r="BE125" s="84"/>
      <c r="BF125" s="84">
        <v>1</v>
      </c>
      <c r="BG125" s="84"/>
      <c r="BH125" s="84"/>
      <c r="BI125" s="89">
        <v>5</v>
      </c>
      <c r="BJ125" s="30">
        <v>5</v>
      </c>
      <c r="BK125" s="30"/>
      <c r="BL125" s="30">
        <v>1</v>
      </c>
      <c r="BM125" s="30"/>
      <c r="BN125" s="30"/>
      <c r="BO125" s="45">
        <v>6</v>
      </c>
      <c r="BP125" s="30">
        <v>4</v>
      </c>
      <c r="BQ125" s="30"/>
      <c r="BR125" s="30">
        <v>1</v>
      </c>
      <c r="BS125" s="30"/>
      <c r="BT125" s="30"/>
      <c r="BU125" s="30"/>
      <c r="BV125" s="45">
        <f t="shared" si="4"/>
        <v>5</v>
      </c>
      <c r="BW125" s="30">
        <v>1</v>
      </c>
      <c r="BX125" s="30">
        <v>0</v>
      </c>
      <c r="BY125" s="30">
        <v>1</v>
      </c>
      <c r="BZ125" s="30">
        <v>0</v>
      </c>
      <c r="CA125" s="30">
        <v>0</v>
      </c>
      <c r="CB125" s="30">
        <v>0</v>
      </c>
      <c r="CC125" s="45">
        <f t="shared" si="5"/>
        <v>2</v>
      </c>
    </row>
    <row r="126" spans="1:81" x14ac:dyDescent="0.25">
      <c r="A126" s="27" t="s">
        <v>1330</v>
      </c>
      <c r="B126" s="87"/>
      <c r="C126" s="87"/>
      <c r="D126" s="87"/>
      <c r="E126" s="87"/>
      <c r="F126" s="87"/>
      <c r="G126" s="45">
        <f t="shared" si="3"/>
        <v>0</v>
      </c>
      <c r="H126" s="87"/>
      <c r="I126" s="87"/>
      <c r="J126" s="87"/>
      <c r="K126" s="87"/>
      <c r="L126" s="87"/>
      <c r="M126" s="88">
        <v>0</v>
      </c>
      <c r="N126" s="87"/>
      <c r="O126" s="87"/>
      <c r="P126" s="87"/>
      <c r="Q126" s="87"/>
      <c r="R126" s="87"/>
      <c r="S126" s="88">
        <v>0</v>
      </c>
      <c r="T126" s="87"/>
      <c r="U126" s="87"/>
      <c r="V126" s="87"/>
      <c r="W126" s="87"/>
      <c r="X126" s="87"/>
      <c r="Y126" s="88">
        <v>0</v>
      </c>
      <c r="Z126" s="87"/>
      <c r="AA126" s="87"/>
      <c r="AB126" s="87"/>
      <c r="AC126" s="87"/>
      <c r="AD126" s="87"/>
      <c r="AE126" s="88">
        <v>0</v>
      </c>
      <c r="AF126" s="87"/>
      <c r="AG126" s="87"/>
      <c r="AH126" s="87">
        <v>1</v>
      </c>
      <c r="AI126" s="87"/>
      <c r="AJ126" s="87"/>
      <c r="AK126" s="88">
        <v>1</v>
      </c>
      <c r="AL126" s="87"/>
      <c r="AM126" s="87"/>
      <c r="AN126" s="87">
        <v>1</v>
      </c>
      <c r="AO126" s="87"/>
      <c r="AP126" s="87"/>
      <c r="AQ126" s="88">
        <v>1</v>
      </c>
      <c r="AR126" s="87">
        <v>1</v>
      </c>
      <c r="AS126" s="87"/>
      <c r="AT126" s="87">
        <v>2</v>
      </c>
      <c r="AU126" s="87"/>
      <c r="AV126" s="87"/>
      <c r="AW126" s="88">
        <v>3</v>
      </c>
      <c r="AX126" s="87"/>
      <c r="AY126" s="87"/>
      <c r="AZ126" s="87"/>
      <c r="BA126" s="87"/>
      <c r="BB126" s="87"/>
      <c r="BC126" s="88"/>
      <c r="BD126" s="84"/>
      <c r="BE126" s="84"/>
      <c r="BF126" s="84"/>
      <c r="BG126" s="84"/>
      <c r="BH126" s="84"/>
      <c r="BI126" s="89"/>
      <c r="BJ126" s="30"/>
      <c r="BK126" s="30"/>
      <c r="BL126" s="30"/>
      <c r="BM126" s="30"/>
      <c r="BN126" s="30"/>
      <c r="BO126" s="45"/>
      <c r="BP126" s="30"/>
      <c r="BQ126" s="30"/>
      <c r="BR126" s="30"/>
      <c r="BS126" s="30"/>
      <c r="BT126" s="30"/>
      <c r="BU126" s="30"/>
      <c r="BV126" s="45">
        <f t="shared" si="4"/>
        <v>0</v>
      </c>
      <c r="BW126" s="30">
        <v>0</v>
      </c>
      <c r="BX126" s="30">
        <v>0</v>
      </c>
      <c r="BY126" s="30">
        <v>0</v>
      </c>
      <c r="BZ126" s="30">
        <v>0</v>
      </c>
      <c r="CA126" s="30">
        <v>0</v>
      </c>
      <c r="CB126" s="30">
        <v>0</v>
      </c>
      <c r="CC126" s="45">
        <f t="shared" si="5"/>
        <v>0</v>
      </c>
    </row>
    <row r="127" spans="1:81" x14ac:dyDescent="0.25">
      <c r="A127" s="27" t="s">
        <v>1331</v>
      </c>
      <c r="B127" s="87">
        <v>1</v>
      </c>
      <c r="C127" s="87"/>
      <c r="D127" s="87"/>
      <c r="E127" s="87"/>
      <c r="F127" s="87"/>
      <c r="G127" s="45">
        <f t="shared" si="3"/>
        <v>1</v>
      </c>
      <c r="H127" s="87"/>
      <c r="I127" s="87"/>
      <c r="J127" s="87"/>
      <c r="K127" s="87"/>
      <c r="L127" s="87"/>
      <c r="M127" s="88">
        <v>0</v>
      </c>
      <c r="N127" s="87"/>
      <c r="O127" s="87"/>
      <c r="P127" s="87"/>
      <c r="Q127" s="87"/>
      <c r="R127" s="87"/>
      <c r="S127" s="88">
        <v>0</v>
      </c>
      <c r="T127" s="87"/>
      <c r="U127" s="87"/>
      <c r="V127" s="87"/>
      <c r="W127" s="87"/>
      <c r="X127" s="87"/>
      <c r="Y127" s="88">
        <v>0</v>
      </c>
      <c r="Z127" s="87"/>
      <c r="AA127" s="87"/>
      <c r="AB127" s="87"/>
      <c r="AC127" s="87"/>
      <c r="AD127" s="87"/>
      <c r="AE127" s="88">
        <v>0</v>
      </c>
      <c r="AF127" s="87"/>
      <c r="AG127" s="87"/>
      <c r="AH127" s="87"/>
      <c r="AI127" s="87"/>
      <c r="AJ127" s="87"/>
      <c r="AK127" s="88">
        <v>0</v>
      </c>
      <c r="AL127" s="87"/>
      <c r="AM127" s="87"/>
      <c r="AN127" s="87"/>
      <c r="AO127" s="87"/>
      <c r="AP127" s="87"/>
      <c r="AQ127" s="88">
        <v>0</v>
      </c>
      <c r="AR127" s="87"/>
      <c r="AS127" s="87"/>
      <c r="AT127" s="87"/>
      <c r="AU127" s="87"/>
      <c r="AV127" s="87"/>
      <c r="AW127" s="88">
        <v>0</v>
      </c>
      <c r="AX127" s="87"/>
      <c r="AY127" s="87"/>
      <c r="AZ127" s="87"/>
      <c r="BA127" s="87"/>
      <c r="BB127" s="87"/>
      <c r="BC127" s="88"/>
      <c r="BD127" s="84"/>
      <c r="BE127" s="84"/>
      <c r="BF127" s="84"/>
      <c r="BG127" s="84"/>
      <c r="BH127" s="84"/>
      <c r="BI127" s="89"/>
      <c r="BJ127" s="30"/>
      <c r="BK127" s="30"/>
      <c r="BL127" s="30"/>
      <c r="BM127" s="30"/>
      <c r="BN127" s="30"/>
      <c r="BO127" s="45"/>
      <c r="BP127" s="30"/>
      <c r="BQ127" s="30"/>
      <c r="BR127" s="30"/>
      <c r="BS127" s="30"/>
      <c r="BT127" s="30"/>
      <c r="BU127" s="30"/>
      <c r="BV127" s="45">
        <f t="shared" si="4"/>
        <v>0</v>
      </c>
      <c r="BW127" s="30">
        <v>0</v>
      </c>
      <c r="BX127" s="30">
        <v>0</v>
      </c>
      <c r="BY127" s="30">
        <v>0</v>
      </c>
      <c r="BZ127" s="30">
        <v>0</v>
      </c>
      <c r="CA127" s="30">
        <v>0</v>
      </c>
      <c r="CB127" s="30">
        <v>0</v>
      </c>
      <c r="CC127" s="45">
        <f t="shared" si="5"/>
        <v>0</v>
      </c>
    </row>
    <row r="128" spans="1:81" x14ac:dyDescent="0.25">
      <c r="A128" s="27" t="s">
        <v>1332</v>
      </c>
      <c r="B128" s="87">
        <v>66</v>
      </c>
      <c r="C128" s="87"/>
      <c r="D128" s="87">
        <v>2</v>
      </c>
      <c r="E128" s="87"/>
      <c r="F128" s="87"/>
      <c r="G128" s="45">
        <f t="shared" si="3"/>
        <v>68</v>
      </c>
      <c r="H128" s="87">
        <v>9</v>
      </c>
      <c r="I128" s="87"/>
      <c r="J128" s="87">
        <v>2</v>
      </c>
      <c r="K128" s="87"/>
      <c r="L128" s="87"/>
      <c r="M128" s="88">
        <v>11</v>
      </c>
      <c r="N128" s="87">
        <v>15</v>
      </c>
      <c r="O128" s="87"/>
      <c r="P128" s="87">
        <v>4</v>
      </c>
      <c r="Q128" s="87"/>
      <c r="R128" s="87"/>
      <c r="S128" s="88">
        <v>19</v>
      </c>
      <c r="T128" s="87">
        <v>29</v>
      </c>
      <c r="U128" s="87"/>
      <c r="V128" s="87">
        <v>4</v>
      </c>
      <c r="W128" s="87"/>
      <c r="X128" s="87"/>
      <c r="Y128" s="88">
        <v>33</v>
      </c>
      <c r="Z128" s="87">
        <v>30</v>
      </c>
      <c r="AA128" s="87"/>
      <c r="AB128" s="87">
        <v>11</v>
      </c>
      <c r="AC128" s="87"/>
      <c r="AD128" s="87"/>
      <c r="AE128" s="88">
        <v>41</v>
      </c>
      <c r="AF128" s="87">
        <v>34</v>
      </c>
      <c r="AG128" s="87"/>
      <c r="AH128" s="87">
        <v>8</v>
      </c>
      <c r="AI128" s="87"/>
      <c r="AJ128" s="87"/>
      <c r="AK128" s="88">
        <v>42</v>
      </c>
      <c r="AL128" s="87">
        <v>30</v>
      </c>
      <c r="AM128" s="87">
        <v>1</v>
      </c>
      <c r="AN128" s="87">
        <v>15</v>
      </c>
      <c r="AO128" s="87"/>
      <c r="AP128" s="87"/>
      <c r="AQ128" s="88">
        <v>46</v>
      </c>
      <c r="AR128" s="87">
        <v>25</v>
      </c>
      <c r="AS128" s="87">
        <v>1</v>
      </c>
      <c r="AT128" s="87">
        <v>10</v>
      </c>
      <c r="AU128" s="87"/>
      <c r="AV128" s="87"/>
      <c r="AW128" s="88">
        <v>36</v>
      </c>
      <c r="AX128" s="87">
        <v>46</v>
      </c>
      <c r="AY128" s="87"/>
      <c r="AZ128" s="87">
        <v>14</v>
      </c>
      <c r="BA128" s="87"/>
      <c r="BB128" s="87"/>
      <c r="BC128" s="88">
        <v>60</v>
      </c>
      <c r="BD128" s="84">
        <v>45</v>
      </c>
      <c r="BE128" s="84"/>
      <c r="BF128" s="84">
        <v>23</v>
      </c>
      <c r="BG128" s="84"/>
      <c r="BH128" s="84"/>
      <c r="BI128" s="89">
        <v>68</v>
      </c>
      <c r="BJ128" s="30">
        <v>48</v>
      </c>
      <c r="BK128" s="30"/>
      <c r="BL128" s="30">
        <v>13</v>
      </c>
      <c r="BM128" s="30"/>
      <c r="BN128" s="30"/>
      <c r="BO128" s="45">
        <v>61</v>
      </c>
      <c r="BP128" s="30">
        <v>82</v>
      </c>
      <c r="BQ128" s="30"/>
      <c r="BR128" s="30">
        <v>43</v>
      </c>
      <c r="BS128" s="30"/>
      <c r="BT128" s="30"/>
      <c r="BU128" s="30"/>
      <c r="BV128" s="45">
        <f t="shared" si="4"/>
        <v>125</v>
      </c>
      <c r="BW128" s="30">
        <v>93</v>
      </c>
      <c r="BX128" s="30">
        <v>0</v>
      </c>
      <c r="BY128" s="30">
        <v>72</v>
      </c>
      <c r="BZ128" s="30">
        <v>0</v>
      </c>
      <c r="CA128" s="30">
        <v>0</v>
      </c>
      <c r="CB128" s="30">
        <v>0</v>
      </c>
      <c r="CC128" s="45">
        <f t="shared" si="5"/>
        <v>165</v>
      </c>
    </row>
    <row r="129" spans="1:81" x14ac:dyDescent="0.25">
      <c r="A129" s="27" t="s">
        <v>1333</v>
      </c>
      <c r="B129" s="87">
        <v>2</v>
      </c>
      <c r="C129" s="87"/>
      <c r="D129" s="87">
        <v>3</v>
      </c>
      <c r="E129" s="87"/>
      <c r="F129" s="87"/>
      <c r="G129" s="45">
        <f t="shared" si="3"/>
        <v>5</v>
      </c>
      <c r="H129" s="87">
        <v>4</v>
      </c>
      <c r="I129" s="87"/>
      <c r="J129" s="87">
        <v>1</v>
      </c>
      <c r="K129" s="87"/>
      <c r="L129" s="87"/>
      <c r="M129" s="88">
        <v>5</v>
      </c>
      <c r="N129" s="87">
        <v>10</v>
      </c>
      <c r="O129" s="87"/>
      <c r="P129" s="87"/>
      <c r="Q129" s="87"/>
      <c r="R129" s="87"/>
      <c r="S129" s="88">
        <v>10</v>
      </c>
      <c r="T129" s="87">
        <v>3</v>
      </c>
      <c r="U129" s="87"/>
      <c r="V129" s="87">
        <v>1</v>
      </c>
      <c r="W129" s="87"/>
      <c r="X129" s="87"/>
      <c r="Y129" s="88">
        <v>4</v>
      </c>
      <c r="Z129" s="87">
        <v>9</v>
      </c>
      <c r="AA129" s="87"/>
      <c r="AB129" s="87">
        <v>4</v>
      </c>
      <c r="AC129" s="87"/>
      <c r="AD129" s="87"/>
      <c r="AE129" s="88">
        <v>13</v>
      </c>
      <c r="AF129" s="87">
        <v>4</v>
      </c>
      <c r="AG129" s="87"/>
      <c r="AH129" s="87">
        <v>4</v>
      </c>
      <c r="AI129" s="87"/>
      <c r="AJ129" s="87"/>
      <c r="AK129" s="88">
        <v>8</v>
      </c>
      <c r="AL129" s="87">
        <v>3</v>
      </c>
      <c r="AM129" s="87"/>
      <c r="AN129" s="87">
        <v>1</v>
      </c>
      <c r="AO129" s="87"/>
      <c r="AP129" s="87"/>
      <c r="AQ129" s="88">
        <v>4</v>
      </c>
      <c r="AR129" s="87">
        <v>3</v>
      </c>
      <c r="AS129" s="87"/>
      <c r="AT129" s="87">
        <v>1</v>
      </c>
      <c r="AU129" s="87"/>
      <c r="AV129" s="87"/>
      <c r="AW129" s="88">
        <v>4</v>
      </c>
      <c r="AX129" s="87">
        <v>5</v>
      </c>
      <c r="AY129" s="87"/>
      <c r="AZ129" s="87">
        <v>4</v>
      </c>
      <c r="BA129" s="87"/>
      <c r="BB129" s="87"/>
      <c r="BC129" s="88">
        <v>9</v>
      </c>
      <c r="BD129" s="84">
        <v>8</v>
      </c>
      <c r="BE129" s="84"/>
      <c r="BF129" s="84">
        <v>3</v>
      </c>
      <c r="BG129" s="84"/>
      <c r="BH129" s="84"/>
      <c r="BI129" s="89">
        <v>11</v>
      </c>
      <c r="BJ129" s="30">
        <v>6</v>
      </c>
      <c r="BK129" s="30"/>
      <c r="BL129" s="30">
        <v>3</v>
      </c>
      <c r="BM129" s="30"/>
      <c r="BN129" s="30"/>
      <c r="BO129" s="45">
        <v>9</v>
      </c>
      <c r="BP129" s="30">
        <v>7</v>
      </c>
      <c r="BQ129" s="30"/>
      <c r="BR129" s="30">
        <v>5</v>
      </c>
      <c r="BS129" s="30"/>
      <c r="BT129" s="30"/>
      <c r="BU129" s="30"/>
      <c r="BV129" s="45">
        <f t="shared" si="4"/>
        <v>12</v>
      </c>
      <c r="BW129" s="30">
        <v>8</v>
      </c>
      <c r="BX129" s="30">
        <v>0</v>
      </c>
      <c r="BY129" s="30">
        <v>3</v>
      </c>
      <c r="BZ129" s="30">
        <v>0</v>
      </c>
      <c r="CA129" s="30">
        <v>0</v>
      </c>
      <c r="CB129" s="30">
        <v>0</v>
      </c>
      <c r="CC129" s="45">
        <f t="shared" si="5"/>
        <v>11</v>
      </c>
    </row>
    <row r="130" spans="1:81" x14ac:dyDescent="0.25">
      <c r="A130" s="27" t="s">
        <v>1334</v>
      </c>
      <c r="B130" s="87">
        <v>12</v>
      </c>
      <c r="C130" s="87"/>
      <c r="D130" s="87">
        <v>3</v>
      </c>
      <c r="E130" s="87">
        <v>2</v>
      </c>
      <c r="F130" s="87"/>
      <c r="G130" s="45">
        <f t="shared" si="3"/>
        <v>17</v>
      </c>
      <c r="H130" s="87">
        <v>6</v>
      </c>
      <c r="I130" s="87"/>
      <c r="J130" s="87">
        <v>4</v>
      </c>
      <c r="K130" s="87"/>
      <c r="L130" s="87"/>
      <c r="M130" s="88">
        <v>10</v>
      </c>
      <c r="N130" s="87">
        <v>14</v>
      </c>
      <c r="O130" s="87"/>
      <c r="P130" s="87">
        <v>6</v>
      </c>
      <c r="Q130" s="87"/>
      <c r="R130" s="87"/>
      <c r="S130" s="88">
        <v>20</v>
      </c>
      <c r="T130" s="87">
        <v>8</v>
      </c>
      <c r="U130" s="87"/>
      <c r="V130" s="87">
        <v>9</v>
      </c>
      <c r="W130" s="87"/>
      <c r="X130" s="87"/>
      <c r="Y130" s="88">
        <v>17</v>
      </c>
      <c r="Z130" s="87">
        <v>6</v>
      </c>
      <c r="AA130" s="87"/>
      <c r="AB130" s="87">
        <v>8</v>
      </c>
      <c r="AC130" s="87"/>
      <c r="AD130" s="87"/>
      <c r="AE130" s="88">
        <v>14</v>
      </c>
      <c r="AF130" s="87">
        <v>11</v>
      </c>
      <c r="AG130" s="87"/>
      <c r="AH130" s="87">
        <v>6</v>
      </c>
      <c r="AI130" s="87"/>
      <c r="AJ130" s="87"/>
      <c r="AK130" s="88">
        <v>17</v>
      </c>
      <c r="AL130" s="87">
        <v>6</v>
      </c>
      <c r="AM130" s="87"/>
      <c r="AN130" s="87">
        <v>5</v>
      </c>
      <c r="AO130" s="87"/>
      <c r="AP130" s="87"/>
      <c r="AQ130" s="88">
        <v>11</v>
      </c>
      <c r="AR130" s="87">
        <v>15</v>
      </c>
      <c r="AS130" s="87"/>
      <c r="AT130" s="87">
        <v>6</v>
      </c>
      <c r="AU130" s="87"/>
      <c r="AV130" s="87"/>
      <c r="AW130" s="88">
        <v>21</v>
      </c>
      <c r="AX130" s="87">
        <v>12</v>
      </c>
      <c r="AY130" s="87"/>
      <c r="AZ130" s="87">
        <v>8</v>
      </c>
      <c r="BA130" s="87"/>
      <c r="BB130" s="87"/>
      <c r="BC130" s="88">
        <v>20</v>
      </c>
      <c r="BD130" s="84">
        <v>16</v>
      </c>
      <c r="BE130" s="84"/>
      <c r="BF130" s="84">
        <v>7</v>
      </c>
      <c r="BG130" s="84"/>
      <c r="BH130" s="84"/>
      <c r="BI130" s="89">
        <v>23</v>
      </c>
      <c r="BJ130" s="30">
        <v>7</v>
      </c>
      <c r="BK130" s="30"/>
      <c r="BL130" s="30">
        <v>4</v>
      </c>
      <c r="BM130" s="30"/>
      <c r="BN130" s="30"/>
      <c r="BO130" s="45">
        <v>11</v>
      </c>
      <c r="BP130" s="30">
        <v>11</v>
      </c>
      <c r="BQ130" s="30"/>
      <c r="BR130" s="30">
        <v>4</v>
      </c>
      <c r="BS130" s="30"/>
      <c r="BT130" s="30"/>
      <c r="BU130" s="30"/>
      <c r="BV130" s="45">
        <f t="shared" si="4"/>
        <v>15</v>
      </c>
      <c r="BW130" s="30">
        <v>13</v>
      </c>
      <c r="BX130" s="30">
        <v>0</v>
      </c>
      <c r="BY130" s="30">
        <v>15</v>
      </c>
      <c r="BZ130" s="30">
        <v>0</v>
      </c>
      <c r="CA130" s="30">
        <v>0</v>
      </c>
      <c r="CB130" s="30">
        <v>0</v>
      </c>
      <c r="CC130" s="45">
        <f t="shared" si="5"/>
        <v>28</v>
      </c>
    </row>
    <row r="131" spans="1:81" x14ac:dyDescent="0.25">
      <c r="A131" s="27" t="s">
        <v>1335</v>
      </c>
      <c r="B131" s="87"/>
      <c r="C131" s="87"/>
      <c r="D131" s="87"/>
      <c r="E131" s="87"/>
      <c r="F131" s="87"/>
      <c r="G131" s="45">
        <f t="shared" si="3"/>
        <v>0</v>
      </c>
      <c r="H131" s="87"/>
      <c r="I131" s="87"/>
      <c r="J131" s="87"/>
      <c r="K131" s="87"/>
      <c r="L131" s="87"/>
      <c r="M131" s="88">
        <v>0</v>
      </c>
      <c r="N131" s="87">
        <v>1</v>
      </c>
      <c r="O131" s="87"/>
      <c r="P131" s="87"/>
      <c r="Q131" s="87"/>
      <c r="R131" s="87"/>
      <c r="S131" s="88">
        <v>1</v>
      </c>
      <c r="T131" s="87"/>
      <c r="U131" s="87"/>
      <c r="V131" s="87"/>
      <c r="W131" s="87"/>
      <c r="X131" s="87"/>
      <c r="Y131" s="88">
        <v>0</v>
      </c>
      <c r="Z131" s="87"/>
      <c r="AA131" s="87"/>
      <c r="AB131" s="87"/>
      <c r="AC131" s="87"/>
      <c r="AD131" s="87"/>
      <c r="AE131" s="88">
        <v>0</v>
      </c>
      <c r="AF131" s="87">
        <v>1</v>
      </c>
      <c r="AG131" s="87"/>
      <c r="AH131" s="87"/>
      <c r="AI131" s="87"/>
      <c r="AJ131" s="87"/>
      <c r="AK131" s="88">
        <v>1</v>
      </c>
      <c r="AL131" s="87"/>
      <c r="AM131" s="87"/>
      <c r="AN131" s="87"/>
      <c r="AO131" s="87"/>
      <c r="AP131" s="87"/>
      <c r="AQ131" s="88">
        <v>0</v>
      </c>
      <c r="AR131" s="87"/>
      <c r="AS131" s="87"/>
      <c r="AT131" s="87"/>
      <c r="AU131" s="87"/>
      <c r="AV131" s="87"/>
      <c r="AW131" s="88">
        <v>0</v>
      </c>
      <c r="AX131" s="87"/>
      <c r="AY131" s="87"/>
      <c r="AZ131" s="87"/>
      <c r="BA131" s="87"/>
      <c r="BB131" s="87"/>
      <c r="BC131" s="88"/>
      <c r="BD131" s="84"/>
      <c r="BE131" s="84"/>
      <c r="BF131" s="84"/>
      <c r="BG131" s="84"/>
      <c r="BH131" s="84"/>
      <c r="BI131" s="89"/>
      <c r="BJ131" s="30"/>
      <c r="BK131" s="30"/>
      <c r="BL131" s="30"/>
      <c r="BM131" s="30"/>
      <c r="BN131" s="30"/>
      <c r="BO131" s="45"/>
      <c r="BP131" s="30"/>
      <c r="BQ131" s="30"/>
      <c r="BR131" s="30"/>
      <c r="BS131" s="30"/>
      <c r="BT131" s="30"/>
      <c r="BU131" s="30"/>
      <c r="BV131" s="45">
        <f t="shared" si="4"/>
        <v>0</v>
      </c>
      <c r="BW131" s="30">
        <v>0</v>
      </c>
      <c r="BX131" s="30">
        <v>0</v>
      </c>
      <c r="BY131" s="30">
        <v>0</v>
      </c>
      <c r="BZ131" s="30">
        <v>0</v>
      </c>
      <c r="CA131" s="30">
        <v>0</v>
      </c>
      <c r="CB131" s="30">
        <v>0</v>
      </c>
      <c r="CC131" s="45">
        <f t="shared" si="5"/>
        <v>0</v>
      </c>
    </row>
    <row r="132" spans="1:81" x14ac:dyDescent="0.25">
      <c r="A132" s="27" t="s">
        <v>1336</v>
      </c>
      <c r="B132" s="87">
        <v>21</v>
      </c>
      <c r="C132" s="87"/>
      <c r="D132" s="87">
        <v>30</v>
      </c>
      <c r="E132" s="87"/>
      <c r="F132" s="87"/>
      <c r="G132" s="45">
        <f t="shared" si="3"/>
        <v>51</v>
      </c>
      <c r="H132" s="87">
        <v>9</v>
      </c>
      <c r="I132" s="87"/>
      <c r="J132" s="87">
        <v>16</v>
      </c>
      <c r="K132" s="87"/>
      <c r="L132" s="87"/>
      <c r="M132" s="88">
        <v>25</v>
      </c>
      <c r="N132" s="87">
        <v>5</v>
      </c>
      <c r="O132" s="87"/>
      <c r="P132" s="87">
        <v>11</v>
      </c>
      <c r="Q132" s="87"/>
      <c r="R132" s="87"/>
      <c r="S132" s="88">
        <v>16</v>
      </c>
      <c r="T132" s="87">
        <v>10</v>
      </c>
      <c r="U132" s="87"/>
      <c r="V132" s="87">
        <v>9</v>
      </c>
      <c r="W132" s="87"/>
      <c r="X132" s="87"/>
      <c r="Y132" s="88">
        <v>19</v>
      </c>
      <c r="Z132" s="87">
        <v>15</v>
      </c>
      <c r="AA132" s="87"/>
      <c r="AB132" s="87">
        <v>16</v>
      </c>
      <c r="AC132" s="87"/>
      <c r="AD132" s="87"/>
      <c r="AE132" s="88">
        <v>31</v>
      </c>
      <c r="AF132" s="87">
        <v>11</v>
      </c>
      <c r="AG132" s="87"/>
      <c r="AH132" s="87">
        <v>10</v>
      </c>
      <c r="AI132" s="87"/>
      <c r="AJ132" s="87"/>
      <c r="AK132" s="88">
        <v>21</v>
      </c>
      <c r="AL132" s="87">
        <v>26</v>
      </c>
      <c r="AM132" s="87"/>
      <c r="AN132" s="87">
        <v>17</v>
      </c>
      <c r="AO132" s="87"/>
      <c r="AP132" s="87"/>
      <c r="AQ132" s="88">
        <v>43</v>
      </c>
      <c r="AR132" s="87">
        <v>25</v>
      </c>
      <c r="AS132" s="87"/>
      <c r="AT132" s="87">
        <v>15</v>
      </c>
      <c r="AU132" s="87"/>
      <c r="AV132" s="87"/>
      <c r="AW132" s="88">
        <v>40</v>
      </c>
      <c r="AX132" s="87">
        <v>24</v>
      </c>
      <c r="AY132" s="87"/>
      <c r="AZ132" s="87">
        <v>16</v>
      </c>
      <c r="BA132" s="87"/>
      <c r="BB132" s="87"/>
      <c r="BC132" s="88">
        <v>40</v>
      </c>
      <c r="BD132" s="84">
        <v>20</v>
      </c>
      <c r="BE132" s="84"/>
      <c r="BF132" s="84">
        <v>21</v>
      </c>
      <c r="BG132" s="84"/>
      <c r="BH132" s="84"/>
      <c r="BI132" s="89">
        <v>41</v>
      </c>
      <c r="BJ132" s="30">
        <v>37</v>
      </c>
      <c r="BK132" s="30"/>
      <c r="BL132" s="30">
        <v>34</v>
      </c>
      <c r="BM132" s="30"/>
      <c r="BN132" s="30"/>
      <c r="BO132" s="45">
        <v>71</v>
      </c>
      <c r="BP132" s="30">
        <v>24</v>
      </c>
      <c r="BQ132" s="30"/>
      <c r="BR132" s="30">
        <v>25</v>
      </c>
      <c r="BS132" s="30"/>
      <c r="BT132" s="30"/>
      <c r="BU132" s="30"/>
      <c r="BV132" s="45">
        <f t="shared" si="4"/>
        <v>49</v>
      </c>
      <c r="BW132" s="30">
        <v>37</v>
      </c>
      <c r="BX132" s="30">
        <v>0</v>
      </c>
      <c r="BY132" s="30">
        <v>34</v>
      </c>
      <c r="BZ132" s="30">
        <v>0</v>
      </c>
      <c r="CA132" s="30">
        <v>0</v>
      </c>
      <c r="CB132" s="30">
        <v>0</v>
      </c>
      <c r="CC132" s="45">
        <f t="shared" si="5"/>
        <v>71</v>
      </c>
    </row>
    <row r="133" spans="1:81" x14ac:dyDescent="0.25">
      <c r="A133" s="27" t="s">
        <v>1337</v>
      </c>
      <c r="B133" s="87"/>
      <c r="C133" s="87"/>
      <c r="D133" s="87"/>
      <c r="E133" s="87"/>
      <c r="F133" s="87"/>
      <c r="G133" s="45">
        <f t="shared" ref="G133:G185" si="6">SUM(A133:F133)</f>
        <v>0</v>
      </c>
      <c r="H133" s="87"/>
      <c r="I133" s="87"/>
      <c r="J133" s="87"/>
      <c r="K133" s="87"/>
      <c r="L133" s="87"/>
      <c r="M133" s="88">
        <v>0</v>
      </c>
      <c r="N133" s="87"/>
      <c r="O133" s="87"/>
      <c r="P133" s="87"/>
      <c r="Q133" s="87"/>
      <c r="R133" s="87"/>
      <c r="S133" s="88">
        <v>0</v>
      </c>
      <c r="T133" s="87"/>
      <c r="U133" s="87"/>
      <c r="V133" s="87"/>
      <c r="W133" s="87"/>
      <c r="X133" s="87"/>
      <c r="Y133" s="88">
        <v>0</v>
      </c>
      <c r="Z133" s="87">
        <v>2</v>
      </c>
      <c r="AA133" s="87"/>
      <c r="AB133" s="87"/>
      <c r="AC133" s="87"/>
      <c r="AD133" s="87"/>
      <c r="AE133" s="88">
        <v>2</v>
      </c>
      <c r="AF133" s="87">
        <v>4</v>
      </c>
      <c r="AG133" s="87"/>
      <c r="AH133" s="87">
        <v>1</v>
      </c>
      <c r="AI133" s="87"/>
      <c r="AJ133" s="87"/>
      <c r="AK133" s="88">
        <v>5</v>
      </c>
      <c r="AL133" s="87">
        <v>3</v>
      </c>
      <c r="AM133" s="87"/>
      <c r="AN133" s="87">
        <v>1</v>
      </c>
      <c r="AO133" s="87"/>
      <c r="AP133" s="87"/>
      <c r="AQ133" s="88">
        <v>4</v>
      </c>
      <c r="AR133" s="87">
        <v>5</v>
      </c>
      <c r="AS133" s="87"/>
      <c r="AT133" s="87">
        <v>2</v>
      </c>
      <c r="AU133" s="87"/>
      <c r="AV133" s="87"/>
      <c r="AW133" s="88">
        <v>7</v>
      </c>
      <c r="AX133" s="87">
        <v>5</v>
      </c>
      <c r="AY133" s="87"/>
      <c r="AZ133" s="87">
        <v>1</v>
      </c>
      <c r="BA133" s="87"/>
      <c r="BB133" s="87"/>
      <c r="BC133" s="88">
        <v>6</v>
      </c>
      <c r="BD133" s="84">
        <v>1</v>
      </c>
      <c r="BE133" s="84"/>
      <c r="BF133" s="84"/>
      <c r="BG133" s="84"/>
      <c r="BH133" s="84"/>
      <c r="BI133" s="89">
        <v>1</v>
      </c>
      <c r="BJ133" s="30">
        <v>4</v>
      </c>
      <c r="BK133" s="30"/>
      <c r="BL133" s="30"/>
      <c r="BM133" s="30"/>
      <c r="BN133" s="30"/>
      <c r="BO133" s="45">
        <v>4</v>
      </c>
      <c r="BP133" s="30">
        <v>3</v>
      </c>
      <c r="BQ133" s="30"/>
      <c r="BR133" s="30">
        <v>6</v>
      </c>
      <c r="BS133" s="30"/>
      <c r="BT133" s="30"/>
      <c r="BU133" s="30"/>
      <c r="BV133" s="45">
        <f t="shared" si="4"/>
        <v>9</v>
      </c>
      <c r="BW133" s="30">
        <v>9</v>
      </c>
      <c r="BX133" s="30">
        <v>0</v>
      </c>
      <c r="BY133" s="30">
        <v>2</v>
      </c>
      <c r="BZ133" s="30">
        <v>0</v>
      </c>
      <c r="CA133" s="30">
        <v>0</v>
      </c>
      <c r="CB133" s="30">
        <v>0</v>
      </c>
      <c r="CC133" s="45">
        <f t="shared" si="5"/>
        <v>11</v>
      </c>
    </row>
    <row r="134" spans="1:81" x14ac:dyDescent="0.25">
      <c r="A134" s="27" t="s">
        <v>1338</v>
      </c>
      <c r="B134" s="87">
        <v>1</v>
      </c>
      <c r="C134" s="87"/>
      <c r="D134" s="87">
        <v>5</v>
      </c>
      <c r="E134" s="87"/>
      <c r="F134" s="87"/>
      <c r="G134" s="45">
        <f t="shared" si="6"/>
        <v>6</v>
      </c>
      <c r="H134" s="87"/>
      <c r="I134" s="87"/>
      <c r="J134" s="87"/>
      <c r="K134" s="87"/>
      <c r="L134" s="87"/>
      <c r="M134" s="88">
        <v>0</v>
      </c>
      <c r="N134" s="87"/>
      <c r="O134" s="87"/>
      <c r="P134" s="87">
        <v>2</v>
      </c>
      <c r="Q134" s="87"/>
      <c r="R134" s="87"/>
      <c r="S134" s="88">
        <v>2</v>
      </c>
      <c r="T134" s="87">
        <v>2</v>
      </c>
      <c r="U134" s="87"/>
      <c r="V134" s="87"/>
      <c r="W134" s="87"/>
      <c r="X134" s="87"/>
      <c r="Y134" s="88">
        <v>2</v>
      </c>
      <c r="Z134" s="87"/>
      <c r="AA134" s="87"/>
      <c r="AB134" s="87"/>
      <c r="AC134" s="87"/>
      <c r="AD134" s="87"/>
      <c r="AE134" s="88">
        <v>0</v>
      </c>
      <c r="AF134" s="87">
        <v>2</v>
      </c>
      <c r="AG134" s="87"/>
      <c r="AH134" s="87"/>
      <c r="AI134" s="87"/>
      <c r="AJ134" s="87"/>
      <c r="AK134" s="88">
        <v>2</v>
      </c>
      <c r="AL134" s="87"/>
      <c r="AM134" s="87"/>
      <c r="AN134" s="87"/>
      <c r="AO134" s="87"/>
      <c r="AP134" s="87"/>
      <c r="AQ134" s="88">
        <v>0</v>
      </c>
      <c r="AR134" s="87">
        <v>1</v>
      </c>
      <c r="AS134" s="87"/>
      <c r="AT134" s="87">
        <v>1</v>
      </c>
      <c r="AU134" s="87"/>
      <c r="AV134" s="87"/>
      <c r="AW134" s="88">
        <v>2</v>
      </c>
      <c r="AX134" s="87"/>
      <c r="AY134" s="87"/>
      <c r="AZ134" s="87">
        <v>1</v>
      </c>
      <c r="BA134" s="87"/>
      <c r="BB134" s="87"/>
      <c r="BC134" s="88">
        <v>1</v>
      </c>
      <c r="BD134" s="84">
        <v>3</v>
      </c>
      <c r="BE134" s="84"/>
      <c r="BF134" s="84">
        <v>1</v>
      </c>
      <c r="BG134" s="84"/>
      <c r="BH134" s="84"/>
      <c r="BI134" s="89">
        <v>4</v>
      </c>
      <c r="BJ134" s="30">
        <v>2</v>
      </c>
      <c r="BK134" s="30"/>
      <c r="BL134" s="30">
        <v>2</v>
      </c>
      <c r="BM134" s="30"/>
      <c r="BN134" s="30"/>
      <c r="BO134" s="45">
        <v>4</v>
      </c>
      <c r="BP134" s="30">
        <v>2</v>
      </c>
      <c r="BQ134" s="30"/>
      <c r="BR134" s="30"/>
      <c r="BS134" s="30"/>
      <c r="BT134" s="30"/>
      <c r="BU134" s="30"/>
      <c r="BV134" s="45">
        <f t="shared" si="4"/>
        <v>2</v>
      </c>
      <c r="BW134" s="30">
        <v>2</v>
      </c>
      <c r="BX134" s="30">
        <v>0</v>
      </c>
      <c r="BY134" s="30">
        <v>1</v>
      </c>
      <c r="BZ134" s="30">
        <v>0</v>
      </c>
      <c r="CA134" s="30">
        <v>0</v>
      </c>
      <c r="CB134" s="30">
        <v>0</v>
      </c>
      <c r="CC134" s="45">
        <f t="shared" si="5"/>
        <v>3</v>
      </c>
    </row>
    <row r="135" spans="1:81" x14ac:dyDescent="0.25">
      <c r="A135" s="27" t="s">
        <v>1339</v>
      </c>
      <c r="B135" s="87"/>
      <c r="C135" s="87"/>
      <c r="D135" s="87"/>
      <c r="E135" s="87"/>
      <c r="F135" s="87"/>
      <c r="G135" s="45">
        <f t="shared" si="6"/>
        <v>0</v>
      </c>
      <c r="H135" s="87"/>
      <c r="I135" s="87"/>
      <c r="J135" s="87"/>
      <c r="K135" s="87"/>
      <c r="L135" s="87"/>
      <c r="M135" s="88">
        <v>0</v>
      </c>
      <c r="N135" s="87"/>
      <c r="O135" s="87"/>
      <c r="P135" s="87"/>
      <c r="Q135" s="87"/>
      <c r="R135" s="87"/>
      <c r="S135" s="88">
        <v>0</v>
      </c>
      <c r="T135" s="87"/>
      <c r="U135" s="87"/>
      <c r="V135" s="87"/>
      <c r="W135" s="87"/>
      <c r="X135" s="87"/>
      <c r="Y135" s="88">
        <v>0</v>
      </c>
      <c r="Z135" s="87"/>
      <c r="AA135" s="87"/>
      <c r="AB135" s="87"/>
      <c r="AC135" s="87"/>
      <c r="AD135" s="87"/>
      <c r="AE135" s="88">
        <v>0</v>
      </c>
      <c r="AF135" s="87"/>
      <c r="AG135" s="87"/>
      <c r="AH135" s="87"/>
      <c r="AI135" s="87"/>
      <c r="AJ135" s="87"/>
      <c r="AK135" s="88">
        <v>0</v>
      </c>
      <c r="AL135" s="87"/>
      <c r="AM135" s="87"/>
      <c r="AN135" s="87">
        <v>1</v>
      </c>
      <c r="AO135" s="87"/>
      <c r="AP135" s="87"/>
      <c r="AQ135" s="88">
        <v>1</v>
      </c>
      <c r="AR135" s="87"/>
      <c r="AS135" s="87"/>
      <c r="AT135" s="87"/>
      <c r="AU135" s="87"/>
      <c r="AV135" s="87"/>
      <c r="AW135" s="88">
        <v>0</v>
      </c>
      <c r="AX135" s="87"/>
      <c r="AY135" s="87"/>
      <c r="AZ135" s="87"/>
      <c r="BA135" s="87"/>
      <c r="BB135" s="87"/>
      <c r="BC135" s="88"/>
      <c r="BD135" s="84"/>
      <c r="BE135" s="84"/>
      <c r="BF135" s="84">
        <v>1</v>
      </c>
      <c r="BG135" s="84"/>
      <c r="BH135" s="84"/>
      <c r="BI135" s="89">
        <v>1</v>
      </c>
      <c r="BJ135" s="30"/>
      <c r="BK135" s="30"/>
      <c r="BL135" s="30"/>
      <c r="BM135" s="30"/>
      <c r="BN135" s="30"/>
      <c r="BO135" s="45"/>
      <c r="BP135" s="30"/>
      <c r="BQ135" s="30"/>
      <c r="BR135" s="30">
        <v>2</v>
      </c>
      <c r="BS135" s="30"/>
      <c r="BT135" s="30"/>
      <c r="BU135" s="30"/>
      <c r="BV135" s="45">
        <f t="shared" si="4"/>
        <v>2</v>
      </c>
      <c r="BW135" s="30">
        <v>1</v>
      </c>
      <c r="BX135" s="30">
        <v>0</v>
      </c>
      <c r="BY135" s="30">
        <v>0</v>
      </c>
      <c r="BZ135" s="30">
        <v>0</v>
      </c>
      <c r="CA135" s="30">
        <v>0</v>
      </c>
      <c r="CB135" s="30">
        <v>0</v>
      </c>
      <c r="CC135" s="45">
        <f t="shared" si="5"/>
        <v>1</v>
      </c>
    </row>
    <row r="136" spans="1:81" x14ac:dyDescent="0.25">
      <c r="A136" s="27" t="s">
        <v>1340</v>
      </c>
      <c r="B136" s="87">
        <v>3</v>
      </c>
      <c r="C136" s="87"/>
      <c r="D136" s="87">
        <v>4</v>
      </c>
      <c r="E136" s="87"/>
      <c r="F136" s="87"/>
      <c r="G136" s="45">
        <f t="shared" si="6"/>
        <v>7</v>
      </c>
      <c r="H136" s="87">
        <v>1</v>
      </c>
      <c r="I136" s="87"/>
      <c r="J136" s="87">
        <v>1</v>
      </c>
      <c r="K136" s="87"/>
      <c r="L136" s="87"/>
      <c r="M136" s="88">
        <v>2</v>
      </c>
      <c r="N136" s="87">
        <v>1</v>
      </c>
      <c r="O136" s="87"/>
      <c r="P136" s="87">
        <v>2</v>
      </c>
      <c r="Q136" s="87"/>
      <c r="R136" s="87"/>
      <c r="S136" s="88">
        <v>3</v>
      </c>
      <c r="T136" s="87"/>
      <c r="U136" s="87"/>
      <c r="V136" s="87">
        <v>2</v>
      </c>
      <c r="W136" s="87"/>
      <c r="X136" s="87"/>
      <c r="Y136" s="88">
        <v>2</v>
      </c>
      <c r="Z136" s="87"/>
      <c r="AA136" s="87"/>
      <c r="AB136" s="87"/>
      <c r="AC136" s="87"/>
      <c r="AD136" s="87"/>
      <c r="AE136" s="88">
        <v>0</v>
      </c>
      <c r="AF136" s="87">
        <v>1</v>
      </c>
      <c r="AG136" s="87"/>
      <c r="AH136" s="87"/>
      <c r="AI136" s="87"/>
      <c r="AJ136" s="87"/>
      <c r="AK136" s="88">
        <v>1</v>
      </c>
      <c r="AL136" s="87">
        <v>1</v>
      </c>
      <c r="AM136" s="87"/>
      <c r="AN136" s="87">
        <v>2</v>
      </c>
      <c r="AO136" s="87"/>
      <c r="AP136" s="87"/>
      <c r="AQ136" s="88">
        <v>3</v>
      </c>
      <c r="AR136" s="87"/>
      <c r="AS136" s="87"/>
      <c r="AT136" s="87">
        <v>5</v>
      </c>
      <c r="AU136" s="87"/>
      <c r="AV136" s="87"/>
      <c r="AW136" s="88">
        <v>5</v>
      </c>
      <c r="AX136" s="87"/>
      <c r="AY136" s="87"/>
      <c r="AZ136" s="87">
        <v>1</v>
      </c>
      <c r="BA136" s="87"/>
      <c r="BB136" s="87"/>
      <c r="BC136" s="88">
        <v>1</v>
      </c>
      <c r="BD136" s="84">
        <v>3</v>
      </c>
      <c r="BE136" s="84"/>
      <c r="BF136" s="84">
        <v>2</v>
      </c>
      <c r="BG136" s="84"/>
      <c r="BH136" s="84"/>
      <c r="BI136" s="89">
        <v>5</v>
      </c>
      <c r="BJ136" s="30"/>
      <c r="BK136" s="30"/>
      <c r="BL136" s="30">
        <v>2</v>
      </c>
      <c r="BM136" s="30"/>
      <c r="BN136" s="30"/>
      <c r="BO136" s="45">
        <v>2</v>
      </c>
      <c r="BP136" s="30">
        <v>1</v>
      </c>
      <c r="BQ136" s="30"/>
      <c r="BR136" s="30"/>
      <c r="BS136" s="30"/>
      <c r="BT136" s="30"/>
      <c r="BU136" s="30"/>
      <c r="BV136" s="45">
        <f t="shared" ref="BV136:BV185" si="7">SUM(BP136:BU136)</f>
        <v>1</v>
      </c>
      <c r="BW136" s="30">
        <v>2</v>
      </c>
      <c r="BX136" s="30">
        <v>0</v>
      </c>
      <c r="BY136" s="30">
        <v>3</v>
      </c>
      <c r="BZ136" s="30">
        <v>0</v>
      </c>
      <c r="CA136" s="30">
        <v>0</v>
      </c>
      <c r="CB136" s="30">
        <v>0</v>
      </c>
      <c r="CC136" s="45">
        <f t="shared" ref="CC136:CC185" si="8">SUM(BW136:CB136)</f>
        <v>5</v>
      </c>
    </row>
    <row r="137" spans="1:81" x14ac:dyDescent="0.25">
      <c r="A137" s="27" t="s">
        <v>1341</v>
      </c>
      <c r="B137" s="87">
        <v>39</v>
      </c>
      <c r="C137" s="87"/>
      <c r="D137" s="87">
        <v>11</v>
      </c>
      <c r="E137" s="87">
        <v>505</v>
      </c>
      <c r="F137" s="87"/>
      <c r="G137" s="45">
        <f t="shared" si="6"/>
        <v>555</v>
      </c>
      <c r="H137" s="87">
        <v>19</v>
      </c>
      <c r="I137" s="87"/>
      <c r="J137" s="87">
        <v>16</v>
      </c>
      <c r="K137" s="87">
        <v>365</v>
      </c>
      <c r="L137" s="87"/>
      <c r="M137" s="88">
        <v>400</v>
      </c>
      <c r="N137" s="87">
        <v>23</v>
      </c>
      <c r="O137" s="87"/>
      <c r="P137" s="87">
        <v>24</v>
      </c>
      <c r="Q137" s="87">
        <v>377</v>
      </c>
      <c r="R137" s="87"/>
      <c r="S137" s="88">
        <v>424</v>
      </c>
      <c r="T137" s="87">
        <v>38</v>
      </c>
      <c r="U137" s="87"/>
      <c r="V137" s="87">
        <v>16</v>
      </c>
      <c r="W137" s="87">
        <v>406</v>
      </c>
      <c r="X137" s="87"/>
      <c r="Y137" s="88">
        <v>460</v>
      </c>
      <c r="Z137" s="87">
        <v>47</v>
      </c>
      <c r="AA137" s="87"/>
      <c r="AB137" s="87">
        <v>29</v>
      </c>
      <c r="AC137" s="87">
        <v>372</v>
      </c>
      <c r="AD137" s="87"/>
      <c r="AE137" s="88">
        <v>448</v>
      </c>
      <c r="AF137" s="87">
        <v>56</v>
      </c>
      <c r="AG137" s="87">
        <v>2</v>
      </c>
      <c r="AH137" s="87">
        <v>67</v>
      </c>
      <c r="AI137" s="87">
        <v>434</v>
      </c>
      <c r="AJ137" s="87"/>
      <c r="AK137" s="88">
        <v>559</v>
      </c>
      <c r="AL137" s="87">
        <v>86</v>
      </c>
      <c r="AM137" s="87"/>
      <c r="AN137" s="87">
        <v>159</v>
      </c>
      <c r="AO137" s="87">
        <v>532</v>
      </c>
      <c r="AP137" s="87"/>
      <c r="AQ137" s="88">
        <v>777</v>
      </c>
      <c r="AR137" s="87">
        <v>122</v>
      </c>
      <c r="AS137" s="87">
        <v>1</v>
      </c>
      <c r="AT137" s="87">
        <v>120</v>
      </c>
      <c r="AU137" s="87">
        <v>422</v>
      </c>
      <c r="AV137" s="87"/>
      <c r="AW137" s="88">
        <v>665</v>
      </c>
      <c r="AX137" s="87">
        <v>141</v>
      </c>
      <c r="AY137" s="87"/>
      <c r="AZ137" s="87">
        <v>39</v>
      </c>
      <c r="BA137" s="87">
        <v>389</v>
      </c>
      <c r="BB137" s="87"/>
      <c r="BC137" s="88">
        <v>569</v>
      </c>
      <c r="BD137" s="84">
        <v>140</v>
      </c>
      <c r="BE137" s="84"/>
      <c r="BF137" s="84">
        <v>38</v>
      </c>
      <c r="BG137" s="84">
        <v>295</v>
      </c>
      <c r="BH137" s="84"/>
      <c r="BI137" s="89">
        <v>473</v>
      </c>
      <c r="BJ137" s="30">
        <v>170</v>
      </c>
      <c r="BK137" s="30"/>
      <c r="BL137" s="30">
        <v>34</v>
      </c>
      <c r="BM137" s="30">
        <v>344</v>
      </c>
      <c r="BN137" s="30"/>
      <c r="BO137" s="45">
        <v>548</v>
      </c>
      <c r="BP137" s="30">
        <v>176</v>
      </c>
      <c r="BQ137" s="30">
        <v>1</v>
      </c>
      <c r="BR137" s="30">
        <v>74</v>
      </c>
      <c r="BS137" s="30">
        <v>284</v>
      </c>
      <c r="BT137" s="30"/>
      <c r="BU137" s="30"/>
      <c r="BV137" s="45">
        <f t="shared" si="7"/>
        <v>535</v>
      </c>
      <c r="BW137" s="30">
        <v>194</v>
      </c>
      <c r="BX137" s="30">
        <v>0</v>
      </c>
      <c r="BY137" s="30">
        <v>73</v>
      </c>
      <c r="BZ137" s="30">
        <v>282</v>
      </c>
      <c r="CA137" s="30">
        <v>0</v>
      </c>
      <c r="CB137" s="30">
        <v>0</v>
      </c>
      <c r="CC137" s="45">
        <f t="shared" si="8"/>
        <v>549</v>
      </c>
    </row>
    <row r="138" spans="1:81" x14ac:dyDescent="0.25">
      <c r="A138" s="27" t="s">
        <v>1342</v>
      </c>
      <c r="B138" s="87">
        <v>6</v>
      </c>
      <c r="C138" s="87"/>
      <c r="D138" s="87"/>
      <c r="E138" s="87"/>
      <c r="F138" s="87"/>
      <c r="G138" s="45">
        <f t="shared" si="6"/>
        <v>6</v>
      </c>
      <c r="H138" s="87">
        <v>1</v>
      </c>
      <c r="I138" s="87"/>
      <c r="J138" s="87"/>
      <c r="K138" s="87"/>
      <c r="L138" s="87"/>
      <c r="M138" s="88">
        <v>1</v>
      </c>
      <c r="N138" s="87">
        <v>1</v>
      </c>
      <c r="O138" s="87"/>
      <c r="P138" s="87">
        <v>1</v>
      </c>
      <c r="Q138" s="87"/>
      <c r="R138" s="87"/>
      <c r="S138" s="88">
        <v>2</v>
      </c>
      <c r="T138" s="87">
        <v>2</v>
      </c>
      <c r="U138" s="87"/>
      <c r="V138" s="87">
        <v>1</v>
      </c>
      <c r="W138" s="87"/>
      <c r="X138" s="87"/>
      <c r="Y138" s="88">
        <v>3</v>
      </c>
      <c r="Z138" s="87">
        <v>2</v>
      </c>
      <c r="AA138" s="87"/>
      <c r="AB138" s="87">
        <v>2</v>
      </c>
      <c r="AC138" s="87"/>
      <c r="AD138" s="87"/>
      <c r="AE138" s="88">
        <v>4</v>
      </c>
      <c r="AF138" s="87">
        <v>2</v>
      </c>
      <c r="AG138" s="87"/>
      <c r="AH138" s="87">
        <v>2</v>
      </c>
      <c r="AI138" s="87"/>
      <c r="AJ138" s="87"/>
      <c r="AK138" s="88">
        <v>4</v>
      </c>
      <c r="AL138" s="87">
        <v>4</v>
      </c>
      <c r="AM138" s="87"/>
      <c r="AN138" s="87">
        <v>6</v>
      </c>
      <c r="AO138" s="87"/>
      <c r="AP138" s="87"/>
      <c r="AQ138" s="88">
        <v>10</v>
      </c>
      <c r="AR138" s="87">
        <v>5</v>
      </c>
      <c r="AS138" s="87"/>
      <c r="AT138" s="87">
        <v>8</v>
      </c>
      <c r="AU138" s="87"/>
      <c r="AV138" s="87"/>
      <c r="AW138" s="88">
        <v>13</v>
      </c>
      <c r="AX138" s="87">
        <v>10</v>
      </c>
      <c r="AY138" s="87"/>
      <c r="AZ138" s="87">
        <v>2</v>
      </c>
      <c r="BA138" s="87"/>
      <c r="BB138" s="87"/>
      <c r="BC138" s="88">
        <v>12</v>
      </c>
      <c r="BD138" s="84">
        <v>8</v>
      </c>
      <c r="BE138" s="84"/>
      <c r="BF138" s="84">
        <v>1</v>
      </c>
      <c r="BG138" s="84"/>
      <c r="BH138" s="84"/>
      <c r="BI138" s="89">
        <v>9</v>
      </c>
      <c r="BJ138" s="30">
        <v>8</v>
      </c>
      <c r="BK138" s="30"/>
      <c r="BL138" s="30">
        <v>6</v>
      </c>
      <c r="BM138" s="30"/>
      <c r="BN138" s="30"/>
      <c r="BO138" s="45">
        <v>14</v>
      </c>
      <c r="BP138" s="30">
        <v>11</v>
      </c>
      <c r="BQ138" s="30"/>
      <c r="BR138" s="30">
        <v>7</v>
      </c>
      <c r="BS138" s="30"/>
      <c r="BT138" s="30"/>
      <c r="BU138" s="30"/>
      <c r="BV138" s="45">
        <f t="shared" si="7"/>
        <v>18</v>
      </c>
      <c r="BW138" s="30">
        <v>6</v>
      </c>
      <c r="BX138" s="30">
        <v>0</v>
      </c>
      <c r="BY138" s="30">
        <v>4</v>
      </c>
      <c r="BZ138" s="30">
        <v>0</v>
      </c>
      <c r="CA138" s="30">
        <v>0</v>
      </c>
      <c r="CB138" s="30">
        <v>0</v>
      </c>
      <c r="CC138" s="45">
        <f t="shared" si="8"/>
        <v>10</v>
      </c>
    </row>
    <row r="139" spans="1:81" x14ac:dyDescent="0.25">
      <c r="A139" s="27" t="s">
        <v>1343</v>
      </c>
      <c r="B139" s="87"/>
      <c r="C139" s="87"/>
      <c r="D139" s="87"/>
      <c r="E139" s="87"/>
      <c r="F139" s="87"/>
      <c r="G139" s="45">
        <f t="shared" si="6"/>
        <v>0</v>
      </c>
      <c r="H139" s="87"/>
      <c r="I139" s="87"/>
      <c r="J139" s="87"/>
      <c r="K139" s="87"/>
      <c r="L139" s="87"/>
      <c r="M139" s="88"/>
      <c r="N139" s="87"/>
      <c r="O139" s="87"/>
      <c r="P139" s="87"/>
      <c r="Q139" s="87"/>
      <c r="R139" s="87"/>
      <c r="S139" s="88"/>
      <c r="T139" s="87"/>
      <c r="U139" s="87"/>
      <c r="V139" s="87"/>
      <c r="W139" s="87"/>
      <c r="X139" s="87"/>
      <c r="Y139" s="88"/>
      <c r="Z139" s="87"/>
      <c r="AA139" s="87"/>
      <c r="AB139" s="87"/>
      <c r="AC139" s="87"/>
      <c r="AD139" s="87"/>
      <c r="AE139" s="88"/>
      <c r="AF139" s="87"/>
      <c r="AG139" s="87"/>
      <c r="AH139" s="87"/>
      <c r="AI139" s="87"/>
      <c r="AJ139" s="87"/>
      <c r="AK139" s="88"/>
      <c r="AL139" s="87"/>
      <c r="AM139" s="87"/>
      <c r="AN139" s="87"/>
      <c r="AO139" s="87"/>
      <c r="AP139" s="87"/>
      <c r="AQ139" s="88"/>
      <c r="AR139" s="87"/>
      <c r="AS139" s="87"/>
      <c r="AT139" s="87"/>
      <c r="AU139" s="87"/>
      <c r="AV139" s="87"/>
      <c r="AW139" s="88"/>
      <c r="AX139" s="87"/>
      <c r="AY139" s="87"/>
      <c r="AZ139" s="87"/>
      <c r="BA139" s="87"/>
      <c r="BB139" s="87"/>
      <c r="BC139" s="88"/>
      <c r="BD139" s="84"/>
      <c r="BE139" s="84"/>
      <c r="BF139" s="84"/>
      <c r="BG139" s="84"/>
      <c r="BH139" s="84"/>
      <c r="BI139" s="89"/>
      <c r="BJ139" s="30"/>
      <c r="BK139" s="30"/>
      <c r="BL139" s="30">
        <v>2</v>
      </c>
      <c r="BM139" s="30"/>
      <c r="BN139" s="30"/>
      <c r="BO139" s="45">
        <v>2</v>
      </c>
      <c r="BP139" s="30">
        <v>3</v>
      </c>
      <c r="BQ139" s="30"/>
      <c r="BR139" s="30">
        <v>4</v>
      </c>
      <c r="BS139" s="30"/>
      <c r="BT139" s="30"/>
      <c r="BU139" s="30"/>
      <c r="BV139" s="45">
        <f t="shared" si="7"/>
        <v>7</v>
      </c>
      <c r="BW139" s="30">
        <v>13</v>
      </c>
      <c r="BX139" s="30">
        <v>0</v>
      </c>
      <c r="BY139" s="30">
        <v>20</v>
      </c>
      <c r="BZ139" s="30">
        <v>0</v>
      </c>
      <c r="CA139" s="30">
        <v>0</v>
      </c>
      <c r="CB139" s="30">
        <v>0</v>
      </c>
      <c r="CC139" s="45">
        <f t="shared" si="8"/>
        <v>33</v>
      </c>
    </row>
    <row r="140" spans="1:81" x14ac:dyDescent="0.25">
      <c r="A140" s="27" t="s">
        <v>1344</v>
      </c>
      <c r="B140" s="87"/>
      <c r="C140" s="87"/>
      <c r="D140" s="87"/>
      <c r="E140" s="87"/>
      <c r="F140" s="87"/>
      <c r="G140" s="45">
        <f t="shared" si="6"/>
        <v>0</v>
      </c>
      <c r="H140" s="87"/>
      <c r="I140" s="87"/>
      <c r="J140" s="87"/>
      <c r="K140" s="87"/>
      <c r="L140" s="87"/>
      <c r="M140" s="88">
        <v>0</v>
      </c>
      <c r="N140" s="87"/>
      <c r="O140" s="87"/>
      <c r="P140" s="87"/>
      <c r="Q140" s="87"/>
      <c r="R140" s="87"/>
      <c r="S140" s="88">
        <v>0</v>
      </c>
      <c r="T140" s="87"/>
      <c r="U140" s="87"/>
      <c r="V140" s="87"/>
      <c r="W140" s="87"/>
      <c r="X140" s="87"/>
      <c r="Y140" s="88">
        <v>0</v>
      </c>
      <c r="Z140" s="87"/>
      <c r="AA140" s="87"/>
      <c r="AB140" s="87"/>
      <c r="AC140" s="87"/>
      <c r="AD140" s="87"/>
      <c r="AE140" s="88">
        <v>0</v>
      </c>
      <c r="AF140" s="87">
        <v>2</v>
      </c>
      <c r="AG140" s="87"/>
      <c r="AH140" s="87">
        <v>2</v>
      </c>
      <c r="AI140" s="87"/>
      <c r="AJ140" s="87"/>
      <c r="AK140" s="88">
        <v>4</v>
      </c>
      <c r="AL140" s="87">
        <v>1</v>
      </c>
      <c r="AM140" s="87"/>
      <c r="AN140" s="87">
        <v>5</v>
      </c>
      <c r="AO140" s="87"/>
      <c r="AP140" s="87"/>
      <c r="AQ140" s="88">
        <v>6</v>
      </c>
      <c r="AR140" s="87">
        <v>1</v>
      </c>
      <c r="AS140" s="87"/>
      <c r="AT140" s="87">
        <v>4</v>
      </c>
      <c r="AU140" s="87"/>
      <c r="AV140" s="87"/>
      <c r="AW140" s="88">
        <v>5</v>
      </c>
      <c r="AX140" s="87">
        <v>4</v>
      </c>
      <c r="AY140" s="87"/>
      <c r="AZ140" s="87">
        <v>6</v>
      </c>
      <c r="BA140" s="87"/>
      <c r="BB140" s="87"/>
      <c r="BC140" s="88">
        <v>10</v>
      </c>
      <c r="BD140" s="84">
        <v>3</v>
      </c>
      <c r="BE140" s="84"/>
      <c r="BF140" s="84">
        <v>3</v>
      </c>
      <c r="BG140" s="84"/>
      <c r="BH140" s="84"/>
      <c r="BI140" s="89">
        <v>6</v>
      </c>
      <c r="BJ140" s="30">
        <v>3</v>
      </c>
      <c r="BK140" s="30"/>
      <c r="BL140" s="30">
        <v>7</v>
      </c>
      <c r="BM140" s="30"/>
      <c r="BN140" s="30"/>
      <c r="BO140" s="45">
        <v>10</v>
      </c>
      <c r="BP140" s="30">
        <v>11</v>
      </c>
      <c r="BQ140" s="30"/>
      <c r="BR140" s="30">
        <v>1</v>
      </c>
      <c r="BS140" s="30"/>
      <c r="BT140" s="30"/>
      <c r="BU140" s="30"/>
      <c r="BV140" s="45">
        <f t="shared" si="7"/>
        <v>12</v>
      </c>
      <c r="BW140" s="30">
        <v>7</v>
      </c>
      <c r="BX140" s="30">
        <v>0</v>
      </c>
      <c r="BY140" s="30">
        <v>8</v>
      </c>
      <c r="BZ140" s="30">
        <v>0</v>
      </c>
      <c r="CA140" s="30">
        <v>0</v>
      </c>
      <c r="CB140" s="30">
        <v>0</v>
      </c>
      <c r="CC140" s="45">
        <f t="shared" si="8"/>
        <v>15</v>
      </c>
    </row>
    <row r="141" spans="1:81" x14ac:dyDescent="0.25">
      <c r="A141" s="27" t="s">
        <v>1345</v>
      </c>
      <c r="B141" s="87">
        <v>36</v>
      </c>
      <c r="C141" s="87"/>
      <c r="D141" s="87">
        <v>3</v>
      </c>
      <c r="E141" s="87"/>
      <c r="F141" s="87"/>
      <c r="G141" s="45">
        <f t="shared" si="6"/>
        <v>39</v>
      </c>
      <c r="H141" s="87">
        <v>10</v>
      </c>
      <c r="I141" s="87"/>
      <c r="J141" s="87">
        <v>5</v>
      </c>
      <c r="K141" s="87"/>
      <c r="L141" s="87"/>
      <c r="M141" s="88">
        <v>15</v>
      </c>
      <c r="N141" s="87">
        <v>5</v>
      </c>
      <c r="O141" s="87"/>
      <c r="P141" s="87">
        <v>2</v>
      </c>
      <c r="Q141" s="87"/>
      <c r="R141" s="87"/>
      <c r="S141" s="88">
        <v>7</v>
      </c>
      <c r="T141" s="87">
        <v>4</v>
      </c>
      <c r="U141" s="87"/>
      <c r="V141" s="87">
        <v>1</v>
      </c>
      <c r="W141" s="87"/>
      <c r="X141" s="87"/>
      <c r="Y141" s="88">
        <v>5</v>
      </c>
      <c r="Z141" s="87"/>
      <c r="AA141" s="87"/>
      <c r="AB141" s="87"/>
      <c r="AC141" s="87"/>
      <c r="AD141" s="87"/>
      <c r="AE141" s="88">
        <v>0</v>
      </c>
      <c r="AF141" s="87">
        <v>1</v>
      </c>
      <c r="AG141" s="87"/>
      <c r="AH141" s="87">
        <v>2</v>
      </c>
      <c r="AI141" s="87"/>
      <c r="AJ141" s="87"/>
      <c r="AK141" s="88">
        <v>3</v>
      </c>
      <c r="AL141" s="87"/>
      <c r="AM141" s="87"/>
      <c r="AN141" s="87"/>
      <c r="AO141" s="87"/>
      <c r="AP141" s="87"/>
      <c r="AQ141" s="88">
        <v>0</v>
      </c>
      <c r="AR141" s="87"/>
      <c r="AS141" s="87"/>
      <c r="AT141" s="87"/>
      <c r="AU141" s="87"/>
      <c r="AV141" s="87"/>
      <c r="AW141" s="88">
        <v>0</v>
      </c>
      <c r="AX141" s="87"/>
      <c r="AY141" s="87"/>
      <c r="AZ141" s="87"/>
      <c r="BA141" s="87"/>
      <c r="BB141" s="87"/>
      <c r="BC141" s="88"/>
      <c r="BD141" s="84"/>
      <c r="BE141" s="84"/>
      <c r="BF141" s="84"/>
      <c r="BG141" s="84"/>
      <c r="BH141" s="84"/>
      <c r="BI141" s="89"/>
      <c r="BJ141" s="30"/>
      <c r="BK141" s="30"/>
      <c r="BL141" s="30"/>
      <c r="BM141" s="30"/>
      <c r="BN141" s="30"/>
      <c r="BO141" s="45"/>
      <c r="BP141" s="30"/>
      <c r="BQ141" s="30"/>
      <c r="BR141" s="30"/>
      <c r="BS141" s="30"/>
      <c r="BT141" s="30"/>
      <c r="BU141" s="30"/>
      <c r="BV141" s="45">
        <f t="shared" si="7"/>
        <v>0</v>
      </c>
      <c r="BW141" s="30">
        <v>0</v>
      </c>
      <c r="BX141" s="30">
        <v>0</v>
      </c>
      <c r="BY141" s="30">
        <v>0</v>
      </c>
      <c r="BZ141" s="30">
        <v>0</v>
      </c>
      <c r="CA141" s="30">
        <v>0</v>
      </c>
      <c r="CB141" s="30">
        <v>0</v>
      </c>
      <c r="CC141" s="45">
        <f t="shared" si="8"/>
        <v>0</v>
      </c>
    </row>
    <row r="142" spans="1:81" x14ac:dyDescent="0.25">
      <c r="A142" s="27" t="s">
        <v>1346</v>
      </c>
      <c r="B142" s="87">
        <v>1</v>
      </c>
      <c r="C142" s="87"/>
      <c r="D142" s="87"/>
      <c r="E142" s="87"/>
      <c r="F142" s="87"/>
      <c r="G142" s="45">
        <f t="shared" si="6"/>
        <v>1</v>
      </c>
      <c r="H142" s="87"/>
      <c r="I142" s="87"/>
      <c r="J142" s="87"/>
      <c r="K142" s="87"/>
      <c r="L142" s="87"/>
      <c r="M142" s="88">
        <v>0</v>
      </c>
      <c r="N142" s="87"/>
      <c r="O142" s="87"/>
      <c r="P142" s="87"/>
      <c r="Q142" s="87"/>
      <c r="R142" s="87"/>
      <c r="S142" s="88">
        <v>0</v>
      </c>
      <c r="T142" s="87">
        <v>1</v>
      </c>
      <c r="U142" s="87"/>
      <c r="V142" s="87"/>
      <c r="W142" s="87"/>
      <c r="X142" s="87"/>
      <c r="Y142" s="88">
        <v>1</v>
      </c>
      <c r="Z142" s="87"/>
      <c r="AA142" s="87"/>
      <c r="AB142" s="87"/>
      <c r="AC142" s="87"/>
      <c r="AD142" s="87"/>
      <c r="AE142" s="88">
        <v>0</v>
      </c>
      <c r="AF142" s="87"/>
      <c r="AG142" s="87"/>
      <c r="AH142" s="87"/>
      <c r="AI142" s="87"/>
      <c r="AJ142" s="87"/>
      <c r="AK142" s="88">
        <v>0</v>
      </c>
      <c r="AL142" s="87"/>
      <c r="AM142" s="87"/>
      <c r="AN142" s="87"/>
      <c r="AO142" s="87"/>
      <c r="AP142" s="87"/>
      <c r="AQ142" s="88">
        <v>0</v>
      </c>
      <c r="AR142" s="87"/>
      <c r="AS142" s="87"/>
      <c r="AT142" s="87"/>
      <c r="AU142" s="87"/>
      <c r="AV142" s="87"/>
      <c r="AW142" s="88">
        <v>0</v>
      </c>
      <c r="AX142" s="87"/>
      <c r="AY142" s="87"/>
      <c r="AZ142" s="87"/>
      <c r="BA142" s="87"/>
      <c r="BB142" s="87"/>
      <c r="BC142" s="88"/>
      <c r="BD142" s="84"/>
      <c r="BE142" s="84"/>
      <c r="BF142" s="84"/>
      <c r="BG142" s="84"/>
      <c r="BH142" s="84"/>
      <c r="BI142" s="89"/>
      <c r="BJ142" s="30"/>
      <c r="BK142" s="30"/>
      <c r="BL142" s="30"/>
      <c r="BM142" s="30"/>
      <c r="BN142" s="30"/>
      <c r="BO142" s="45"/>
      <c r="BP142" s="30"/>
      <c r="BQ142" s="30"/>
      <c r="BR142" s="30"/>
      <c r="BS142" s="30"/>
      <c r="BT142" s="30"/>
      <c r="BU142" s="30"/>
      <c r="BV142" s="45">
        <f t="shared" si="7"/>
        <v>0</v>
      </c>
      <c r="BW142" s="30">
        <v>0</v>
      </c>
      <c r="BX142" s="30">
        <v>0</v>
      </c>
      <c r="BY142" s="30">
        <v>0</v>
      </c>
      <c r="BZ142" s="30">
        <v>0</v>
      </c>
      <c r="CA142" s="30">
        <v>0</v>
      </c>
      <c r="CB142" s="30">
        <v>0</v>
      </c>
      <c r="CC142" s="45">
        <f t="shared" si="8"/>
        <v>0</v>
      </c>
    </row>
    <row r="143" spans="1:81" x14ac:dyDescent="0.25">
      <c r="A143" s="27" t="s">
        <v>1347</v>
      </c>
      <c r="B143" s="87">
        <v>1</v>
      </c>
      <c r="C143" s="87"/>
      <c r="D143" s="87"/>
      <c r="E143" s="87"/>
      <c r="F143" s="87"/>
      <c r="G143" s="45">
        <f t="shared" si="6"/>
        <v>1</v>
      </c>
      <c r="H143" s="87">
        <v>1</v>
      </c>
      <c r="I143" s="87"/>
      <c r="J143" s="87"/>
      <c r="K143" s="87"/>
      <c r="L143" s="87"/>
      <c r="M143" s="88">
        <v>1</v>
      </c>
      <c r="N143" s="87"/>
      <c r="O143" s="87"/>
      <c r="P143" s="87"/>
      <c r="Q143" s="87"/>
      <c r="R143" s="87"/>
      <c r="S143" s="88">
        <v>0</v>
      </c>
      <c r="T143" s="87"/>
      <c r="U143" s="87"/>
      <c r="V143" s="87">
        <v>2</v>
      </c>
      <c r="W143" s="87"/>
      <c r="X143" s="87"/>
      <c r="Y143" s="88">
        <v>2</v>
      </c>
      <c r="Z143" s="87">
        <v>1</v>
      </c>
      <c r="AA143" s="87"/>
      <c r="AB143" s="87"/>
      <c r="AC143" s="87"/>
      <c r="AD143" s="87"/>
      <c r="AE143" s="88">
        <v>1</v>
      </c>
      <c r="AF143" s="87"/>
      <c r="AG143" s="87"/>
      <c r="AH143" s="87"/>
      <c r="AI143" s="87"/>
      <c r="AJ143" s="87"/>
      <c r="AK143" s="88">
        <v>0</v>
      </c>
      <c r="AL143" s="87"/>
      <c r="AM143" s="87"/>
      <c r="AN143" s="87"/>
      <c r="AO143" s="87"/>
      <c r="AP143" s="87"/>
      <c r="AQ143" s="88">
        <v>0</v>
      </c>
      <c r="AR143" s="87"/>
      <c r="AS143" s="87"/>
      <c r="AT143" s="87"/>
      <c r="AU143" s="87"/>
      <c r="AV143" s="87"/>
      <c r="AW143" s="88">
        <v>0</v>
      </c>
      <c r="AX143" s="87"/>
      <c r="AY143" s="87"/>
      <c r="AZ143" s="87"/>
      <c r="BA143" s="87"/>
      <c r="BB143" s="87"/>
      <c r="BC143" s="88"/>
      <c r="BD143" s="84"/>
      <c r="BE143" s="84"/>
      <c r="BF143" s="84"/>
      <c r="BG143" s="84"/>
      <c r="BH143" s="84"/>
      <c r="BI143" s="89"/>
      <c r="BJ143" s="30"/>
      <c r="BK143" s="30"/>
      <c r="BL143" s="30"/>
      <c r="BM143" s="30"/>
      <c r="BN143" s="30"/>
      <c r="BO143" s="45"/>
      <c r="BP143" s="30"/>
      <c r="BQ143" s="30"/>
      <c r="BR143" s="30"/>
      <c r="BS143" s="30"/>
      <c r="BT143" s="30"/>
      <c r="BU143" s="30"/>
      <c r="BV143" s="45">
        <f t="shared" si="7"/>
        <v>0</v>
      </c>
      <c r="BW143" s="30">
        <v>0</v>
      </c>
      <c r="BX143" s="30">
        <v>0</v>
      </c>
      <c r="BY143" s="30">
        <v>0</v>
      </c>
      <c r="BZ143" s="30">
        <v>0</v>
      </c>
      <c r="CA143" s="30">
        <v>0</v>
      </c>
      <c r="CB143" s="30">
        <v>0</v>
      </c>
      <c r="CC143" s="45">
        <f t="shared" si="8"/>
        <v>0</v>
      </c>
    </row>
    <row r="144" spans="1:81" x14ac:dyDescent="0.25">
      <c r="A144" s="27" t="s">
        <v>1348</v>
      </c>
      <c r="B144" s="87">
        <v>1</v>
      </c>
      <c r="C144" s="87"/>
      <c r="D144" s="87">
        <v>3</v>
      </c>
      <c r="E144" s="87"/>
      <c r="F144" s="87"/>
      <c r="G144" s="45">
        <f t="shared" si="6"/>
        <v>4</v>
      </c>
      <c r="H144" s="87">
        <v>2</v>
      </c>
      <c r="I144" s="87"/>
      <c r="J144" s="87">
        <v>1</v>
      </c>
      <c r="K144" s="87"/>
      <c r="L144" s="87"/>
      <c r="M144" s="88">
        <v>3</v>
      </c>
      <c r="N144" s="87">
        <v>3</v>
      </c>
      <c r="O144" s="87"/>
      <c r="P144" s="87">
        <v>2</v>
      </c>
      <c r="Q144" s="87"/>
      <c r="R144" s="87"/>
      <c r="S144" s="88">
        <v>5</v>
      </c>
      <c r="T144" s="87">
        <v>6</v>
      </c>
      <c r="U144" s="87"/>
      <c r="V144" s="87"/>
      <c r="W144" s="87"/>
      <c r="X144" s="87"/>
      <c r="Y144" s="88">
        <v>6</v>
      </c>
      <c r="Z144" s="87">
        <v>2</v>
      </c>
      <c r="AA144" s="87"/>
      <c r="AB144" s="87"/>
      <c r="AC144" s="87"/>
      <c r="AD144" s="87"/>
      <c r="AE144" s="88">
        <v>2</v>
      </c>
      <c r="AF144" s="87">
        <v>2</v>
      </c>
      <c r="AG144" s="87"/>
      <c r="AH144" s="87"/>
      <c r="AI144" s="87"/>
      <c r="AJ144" s="87"/>
      <c r="AK144" s="88">
        <v>2</v>
      </c>
      <c r="AL144" s="87">
        <v>2</v>
      </c>
      <c r="AM144" s="87"/>
      <c r="AN144" s="87"/>
      <c r="AO144" s="87"/>
      <c r="AP144" s="87"/>
      <c r="AQ144" s="88">
        <v>2</v>
      </c>
      <c r="AR144" s="87"/>
      <c r="AS144" s="87"/>
      <c r="AT144" s="87">
        <v>1</v>
      </c>
      <c r="AU144" s="87"/>
      <c r="AV144" s="87"/>
      <c r="AW144" s="88">
        <v>1</v>
      </c>
      <c r="AX144" s="87"/>
      <c r="AY144" s="87"/>
      <c r="AZ144" s="87">
        <v>1</v>
      </c>
      <c r="BA144" s="87"/>
      <c r="BB144" s="87"/>
      <c r="BC144" s="88">
        <v>1</v>
      </c>
      <c r="BD144" s="84"/>
      <c r="BE144" s="84"/>
      <c r="BF144" s="84"/>
      <c r="BG144" s="84"/>
      <c r="BH144" s="84"/>
      <c r="BI144" s="89"/>
      <c r="BJ144" s="30">
        <v>3</v>
      </c>
      <c r="BK144" s="30"/>
      <c r="BL144" s="30"/>
      <c r="BM144" s="30"/>
      <c r="BN144" s="30"/>
      <c r="BO144" s="45">
        <v>3</v>
      </c>
      <c r="BP144" s="30">
        <v>2</v>
      </c>
      <c r="BQ144" s="30"/>
      <c r="BR144" s="30">
        <v>1</v>
      </c>
      <c r="BS144" s="30"/>
      <c r="BT144" s="30"/>
      <c r="BU144" s="30"/>
      <c r="BV144" s="45">
        <f t="shared" si="7"/>
        <v>3</v>
      </c>
      <c r="BW144" s="30">
        <v>3</v>
      </c>
      <c r="BX144" s="30">
        <v>0</v>
      </c>
      <c r="BY144" s="30">
        <v>2</v>
      </c>
      <c r="BZ144" s="30">
        <v>0</v>
      </c>
      <c r="CA144" s="30">
        <v>0</v>
      </c>
      <c r="CB144" s="30">
        <v>0</v>
      </c>
      <c r="CC144" s="45">
        <f t="shared" si="8"/>
        <v>5</v>
      </c>
    </row>
    <row r="145" spans="1:81" x14ac:dyDescent="0.25">
      <c r="A145" s="27" t="s">
        <v>1349</v>
      </c>
      <c r="B145" s="87"/>
      <c r="C145" s="87"/>
      <c r="D145" s="87"/>
      <c r="E145" s="87"/>
      <c r="F145" s="87"/>
      <c r="G145" s="45">
        <f t="shared" si="6"/>
        <v>0</v>
      </c>
      <c r="H145" s="87"/>
      <c r="I145" s="87"/>
      <c r="J145" s="87"/>
      <c r="K145" s="87"/>
      <c r="L145" s="87"/>
      <c r="M145" s="88">
        <v>0</v>
      </c>
      <c r="N145" s="87">
        <v>1</v>
      </c>
      <c r="O145" s="87"/>
      <c r="P145" s="87"/>
      <c r="Q145" s="87"/>
      <c r="R145" s="87"/>
      <c r="S145" s="88">
        <v>1</v>
      </c>
      <c r="T145" s="87"/>
      <c r="U145" s="87"/>
      <c r="V145" s="87"/>
      <c r="W145" s="87"/>
      <c r="X145" s="87"/>
      <c r="Y145" s="88">
        <v>0</v>
      </c>
      <c r="Z145" s="87">
        <v>1</v>
      </c>
      <c r="AA145" s="87"/>
      <c r="AB145" s="87"/>
      <c r="AC145" s="87"/>
      <c r="AD145" s="87"/>
      <c r="AE145" s="88">
        <v>1</v>
      </c>
      <c r="AF145" s="87"/>
      <c r="AG145" s="87"/>
      <c r="AH145" s="87">
        <v>2</v>
      </c>
      <c r="AI145" s="87"/>
      <c r="AJ145" s="87"/>
      <c r="AK145" s="88">
        <v>2</v>
      </c>
      <c r="AL145" s="87"/>
      <c r="AM145" s="87"/>
      <c r="AN145" s="87"/>
      <c r="AO145" s="87"/>
      <c r="AP145" s="87"/>
      <c r="AQ145" s="88">
        <v>0</v>
      </c>
      <c r="AR145" s="87">
        <v>1</v>
      </c>
      <c r="AS145" s="87"/>
      <c r="AT145" s="87">
        <v>4</v>
      </c>
      <c r="AU145" s="87"/>
      <c r="AV145" s="87"/>
      <c r="AW145" s="88">
        <v>5</v>
      </c>
      <c r="AX145" s="87">
        <v>2</v>
      </c>
      <c r="AY145" s="87"/>
      <c r="AZ145" s="87">
        <v>5</v>
      </c>
      <c r="BA145" s="87"/>
      <c r="BB145" s="87"/>
      <c r="BC145" s="88">
        <v>7</v>
      </c>
      <c r="BD145" s="84">
        <v>2</v>
      </c>
      <c r="BE145" s="84"/>
      <c r="BF145" s="84">
        <v>2</v>
      </c>
      <c r="BG145" s="84"/>
      <c r="BH145" s="84"/>
      <c r="BI145" s="89">
        <v>4</v>
      </c>
      <c r="BJ145" s="30">
        <v>3</v>
      </c>
      <c r="BK145" s="30"/>
      <c r="BL145" s="30">
        <v>3</v>
      </c>
      <c r="BM145" s="30"/>
      <c r="BN145" s="30"/>
      <c r="BO145" s="45">
        <v>6</v>
      </c>
      <c r="BP145" s="30">
        <v>6</v>
      </c>
      <c r="BQ145" s="30"/>
      <c r="BR145" s="30">
        <v>5</v>
      </c>
      <c r="BS145" s="30"/>
      <c r="BT145" s="30"/>
      <c r="BU145" s="30"/>
      <c r="BV145" s="45">
        <f t="shared" si="7"/>
        <v>11</v>
      </c>
      <c r="BW145" s="30">
        <v>2</v>
      </c>
      <c r="BX145" s="30">
        <v>0</v>
      </c>
      <c r="BY145" s="30">
        <v>5</v>
      </c>
      <c r="BZ145" s="30">
        <v>0</v>
      </c>
      <c r="CA145" s="30">
        <v>0</v>
      </c>
      <c r="CB145" s="30">
        <v>0</v>
      </c>
      <c r="CC145" s="45">
        <f t="shared" si="8"/>
        <v>7</v>
      </c>
    </row>
    <row r="146" spans="1:81" x14ac:dyDescent="0.25">
      <c r="A146" s="27" t="s">
        <v>1350</v>
      </c>
      <c r="B146" s="87">
        <v>12</v>
      </c>
      <c r="C146" s="87"/>
      <c r="D146" s="87">
        <v>8</v>
      </c>
      <c r="E146" s="87"/>
      <c r="F146" s="87"/>
      <c r="G146" s="45">
        <f t="shared" si="6"/>
        <v>20</v>
      </c>
      <c r="H146" s="87">
        <v>6</v>
      </c>
      <c r="I146" s="87"/>
      <c r="J146" s="87">
        <v>2</v>
      </c>
      <c r="K146" s="87"/>
      <c r="L146" s="87"/>
      <c r="M146" s="88">
        <v>8</v>
      </c>
      <c r="N146" s="87">
        <v>13</v>
      </c>
      <c r="O146" s="87"/>
      <c r="P146" s="87">
        <v>7</v>
      </c>
      <c r="Q146" s="87"/>
      <c r="R146" s="87"/>
      <c r="S146" s="88">
        <v>20</v>
      </c>
      <c r="T146" s="87">
        <v>9</v>
      </c>
      <c r="U146" s="87"/>
      <c r="V146" s="87">
        <v>6</v>
      </c>
      <c r="W146" s="87"/>
      <c r="X146" s="87"/>
      <c r="Y146" s="88">
        <v>15</v>
      </c>
      <c r="Z146" s="87">
        <v>12</v>
      </c>
      <c r="AA146" s="87"/>
      <c r="AB146" s="87">
        <v>11</v>
      </c>
      <c r="AC146" s="87"/>
      <c r="AD146" s="87"/>
      <c r="AE146" s="88">
        <v>23</v>
      </c>
      <c r="AF146" s="87">
        <v>14</v>
      </c>
      <c r="AG146" s="87"/>
      <c r="AH146" s="87">
        <v>24</v>
      </c>
      <c r="AI146" s="87"/>
      <c r="AJ146" s="87"/>
      <c r="AK146" s="88">
        <v>38</v>
      </c>
      <c r="AL146" s="87">
        <v>13</v>
      </c>
      <c r="AM146" s="87"/>
      <c r="AN146" s="87">
        <v>24</v>
      </c>
      <c r="AO146" s="87"/>
      <c r="AP146" s="87"/>
      <c r="AQ146" s="88">
        <v>37</v>
      </c>
      <c r="AR146" s="87">
        <v>35</v>
      </c>
      <c r="AS146" s="87"/>
      <c r="AT146" s="87">
        <v>44</v>
      </c>
      <c r="AU146" s="87"/>
      <c r="AV146" s="87"/>
      <c r="AW146" s="88">
        <v>79</v>
      </c>
      <c r="AX146" s="87">
        <v>55</v>
      </c>
      <c r="AY146" s="87"/>
      <c r="AZ146" s="87">
        <v>47</v>
      </c>
      <c r="BA146" s="87"/>
      <c r="BB146" s="87"/>
      <c r="BC146" s="88">
        <v>102</v>
      </c>
      <c r="BD146" s="84">
        <v>77</v>
      </c>
      <c r="BE146" s="84"/>
      <c r="BF146" s="84">
        <v>46</v>
      </c>
      <c r="BG146" s="84"/>
      <c r="BH146" s="84"/>
      <c r="BI146" s="89">
        <v>123</v>
      </c>
      <c r="BJ146" s="30">
        <v>90</v>
      </c>
      <c r="BK146" s="30"/>
      <c r="BL146" s="30">
        <v>52</v>
      </c>
      <c r="BM146" s="30"/>
      <c r="BN146" s="30"/>
      <c r="BO146" s="45">
        <v>142</v>
      </c>
      <c r="BP146" s="30">
        <v>75</v>
      </c>
      <c r="BQ146" s="30"/>
      <c r="BR146" s="30">
        <v>69</v>
      </c>
      <c r="BS146" s="30"/>
      <c r="BT146" s="30"/>
      <c r="BU146" s="30"/>
      <c r="BV146" s="45">
        <f t="shared" si="7"/>
        <v>144</v>
      </c>
      <c r="BW146" s="30">
        <v>68</v>
      </c>
      <c r="BX146" s="30">
        <v>0</v>
      </c>
      <c r="BY146" s="30">
        <v>64</v>
      </c>
      <c r="BZ146" s="30">
        <v>0</v>
      </c>
      <c r="CA146" s="30">
        <v>0</v>
      </c>
      <c r="CB146" s="30">
        <v>0</v>
      </c>
      <c r="CC146" s="45">
        <f t="shared" si="8"/>
        <v>132</v>
      </c>
    </row>
    <row r="147" spans="1:81" x14ac:dyDescent="0.25">
      <c r="A147" s="27" t="s">
        <v>1351</v>
      </c>
      <c r="B147" s="87"/>
      <c r="C147" s="87"/>
      <c r="D147" s="87"/>
      <c r="E147" s="87"/>
      <c r="F147" s="87"/>
      <c r="G147" s="45">
        <f t="shared" si="6"/>
        <v>0</v>
      </c>
      <c r="H147" s="87"/>
      <c r="I147" s="87"/>
      <c r="J147" s="87"/>
      <c r="K147" s="87"/>
      <c r="L147" s="87"/>
      <c r="M147" s="88"/>
      <c r="N147" s="87"/>
      <c r="O147" s="87"/>
      <c r="P147" s="87"/>
      <c r="Q147" s="87"/>
      <c r="R147" s="87"/>
      <c r="S147" s="88"/>
      <c r="T147" s="87"/>
      <c r="U147" s="87"/>
      <c r="V147" s="87"/>
      <c r="W147" s="87"/>
      <c r="X147" s="87"/>
      <c r="Y147" s="88"/>
      <c r="Z147" s="87"/>
      <c r="AA147" s="87"/>
      <c r="AB147" s="87"/>
      <c r="AC147" s="87"/>
      <c r="AD147" s="87"/>
      <c r="AE147" s="88"/>
      <c r="AF147" s="87"/>
      <c r="AG147" s="87"/>
      <c r="AH147" s="87"/>
      <c r="AI147" s="87"/>
      <c r="AJ147" s="87"/>
      <c r="AK147" s="88"/>
      <c r="AL147" s="87"/>
      <c r="AM147" s="87"/>
      <c r="AN147" s="87"/>
      <c r="AO147" s="87"/>
      <c r="AP147" s="87"/>
      <c r="AQ147" s="88"/>
      <c r="AR147" s="87"/>
      <c r="AS147" s="87"/>
      <c r="AT147" s="87"/>
      <c r="AU147" s="87"/>
      <c r="AV147" s="87"/>
      <c r="AW147" s="88"/>
      <c r="AX147" s="87"/>
      <c r="AY147" s="87"/>
      <c r="AZ147" s="87"/>
      <c r="BA147" s="87"/>
      <c r="BB147" s="87"/>
      <c r="BC147" s="88"/>
      <c r="BD147" s="84">
        <v>1</v>
      </c>
      <c r="BE147" s="84"/>
      <c r="BF147" s="84"/>
      <c r="BG147" s="84"/>
      <c r="BH147" s="84"/>
      <c r="BI147" s="89">
        <v>1</v>
      </c>
      <c r="BJ147" s="30">
        <v>1</v>
      </c>
      <c r="BK147" s="30"/>
      <c r="BL147" s="30"/>
      <c r="BM147" s="30"/>
      <c r="BN147" s="30"/>
      <c r="BO147" s="45">
        <v>1</v>
      </c>
      <c r="BP147" s="30"/>
      <c r="BQ147" s="30"/>
      <c r="BR147" s="30"/>
      <c r="BS147" s="30"/>
      <c r="BT147" s="30"/>
      <c r="BU147" s="30"/>
      <c r="BV147" s="45">
        <f t="shared" si="7"/>
        <v>0</v>
      </c>
      <c r="BW147" s="30">
        <v>1</v>
      </c>
      <c r="BX147" s="30">
        <v>0</v>
      </c>
      <c r="BY147" s="30">
        <v>0</v>
      </c>
      <c r="BZ147" s="30">
        <v>0</v>
      </c>
      <c r="CA147" s="30">
        <v>0</v>
      </c>
      <c r="CB147" s="30">
        <v>0</v>
      </c>
      <c r="CC147" s="45">
        <f t="shared" si="8"/>
        <v>1</v>
      </c>
    </row>
    <row r="148" spans="1:81" x14ac:dyDescent="0.25">
      <c r="A148" s="27" t="s">
        <v>1352</v>
      </c>
      <c r="B148" s="87">
        <v>27</v>
      </c>
      <c r="C148" s="87"/>
      <c r="D148" s="87">
        <v>12</v>
      </c>
      <c r="E148" s="87"/>
      <c r="F148" s="87"/>
      <c r="G148" s="45">
        <f t="shared" si="6"/>
        <v>39</v>
      </c>
      <c r="H148" s="87">
        <v>7</v>
      </c>
      <c r="I148" s="87"/>
      <c r="J148" s="87">
        <v>7</v>
      </c>
      <c r="K148" s="87"/>
      <c r="L148" s="87"/>
      <c r="M148" s="88">
        <v>14</v>
      </c>
      <c r="N148" s="87">
        <v>14</v>
      </c>
      <c r="O148" s="87"/>
      <c r="P148" s="87">
        <v>14</v>
      </c>
      <c r="Q148" s="87"/>
      <c r="R148" s="87"/>
      <c r="S148" s="88">
        <v>28</v>
      </c>
      <c r="T148" s="87">
        <v>8</v>
      </c>
      <c r="U148" s="87"/>
      <c r="V148" s="87">
        <v>25</v>
      </c>
      <c r="W148" s="87"/>
      <c r="X148" s="87"/>
      <c r="Y148" s="88">
        <v>33</v>
      </c>
      <c r="Z148" s="87">
        <v>13</v>
      </c>
      <c r="AA148" s="87"/>
      <c r="AB148" s="87">
        <v>20</v>
      </c>
      <c r="AC148" s="87"/>
      <c r="AD148" s="87"/>
      <c r="AE148" s="88">
        <v>33</v>
      </c>
      <c r="AF148" s="87">
        <v>23</v>
      </c>
      <c r="AG148" s="87"/>
      <c r="AH148" s="87">
        <v>36</v>
      </c>
      <c r="AI148" s="87"/>
      <c r="AJ148" s="87"/>
      <c r="AK148" s="88">
        <v>59</v>
      </c>
      <c r="AL148" s="87">
        <v>21</v>
      </c>
      <c r="AM148" s="87"/>
      <c r="AN148" s="87">
        <v>43</v>
      </c>
      <c r="AO148" s="87"/>
      <c r="AP148" s="87"/>
      <c r="AQ148" s="88">
        <v>64</v>
      </c>
      <c r="AR148" s="87">
        <v>20</v>
      </c>
      <c r="AS148" s="87"/>
      <c r="AT148" s="87">
        <v>66</v>
      </c>
      <c r="AU148" s="87"/>
      <c r="AV148" s="87"/>
      <c r="AW148" s="88">
        <v>86</v>
      </c>
      <c r="AX148" s="87">
        <v>34</v>
      </c>
      <c r="AY148" s="87"/>
      <c r="AZ148" s="87">
        <v>70</v>
      </c>
      <c r="BA148" s="87"/>
      <c r="BB148" s="87"/>
      <c r="BC148" s="88">
        <v>104</v>
      </c>
      <c r="BD148" s="84">
        <v>55</v>
      </c>
      <c r="BE148" s="84"/>
      <c r="BF148" s="84">
        <v>65</v>
      </c>
      <c r="BG148" s="84"/>
      <c r="BH148" s="84"/>
      <c r="BI148" s="89">
        <v>120</v>
      </c>
      <c r="BJ148" s="30">
        <v>56</v>
      </c>
      <c r="BK148" s="30"/>
      <c r="BL148" s="30">
        <v>70</v>
      </c>
      <c r="BM148" s="30"/>
      <c r="BN148" s="30"/>
      <c r="BO148" s="45">
        <v>126</v>
      </c>
      <c r="BP148" s="30">
        <v>51</v>
      </c>
      <c r="BQ148" s="30"/>
      <c r="BR148" s="30">
        <v>88</v>
      </c>
      <c r="BS148" s="30"/>
      <c r="BT148" s="30"/>
      <c r="BU148" s="30"/>
      <c r="BV148" s="45">
        <f t="shared" si="7"/>
        <v>139</v>
      </c>
      <c r="BW148" s="30">
        <v>69</v>
      </c>
      <c r="BX148" s="30">
        <v>0</v>
      </c>
      <c r="BY148" s="30">
        <v>83</v>
      </c>
      <c r="BZ148" s="30">
        <v>0</v>
      </c>
      <c r="CA148" s="30">
        <v>0</v>
      </c>
      <c r="CB148" s="30">
        <v>0</v>
      </c>
      <c r="CC148" s="45">
        <f t="shared" si="8"/>
        <v>152</v>
      </c>
    </row>
    <row r="149" spans="1:81" x14ac:dyDescent="0.25">
      <c r="A149" s="27" t="s">
        <v>1353</v>
      </c>
      <c r="B149" s="87">
        <v>1</v>
      </c>
      <c r="C149" s="87"/>
      <c r="D149" s="87"/>
      <c r="E149" s="87"/>
      <c r="F149" s="87"/>
      <c r="G149" s="45">
        <f t="shared" si="6"/>
        <v>1</v>
      </c>
      <c r="H149" s="87">
        <v>1</v>
      </c>
      <c r="I149" s="87"/>
      <c r="J149" s="87">
        <v>7</v>
      </c>
      <c r="K149" s="87"/>
      <c r="L149" s="87"/>
      <c r="M149" s="88">
        <v>8</v>
      </c>
      <c r="N149" s="87">
        <v>4</v>
      </c>
      <c r="O149" s="87"/>
      <c r="P149" s="87">
        <v>8</v>
      </c>
      <c r="Q149" s="87"/>
      <c r="R149" s="87"/>
      <c r="S149" s="88">
        <v>12</v>
      </c>
      <c r="T149" s="87">
        <v>48</v>
      </c>
      <c r="U149" s="87"/>
      <c r="V149" s="87">
        <v>35</v>
      </c>
      <c r="W149" s="87"/>
      <c r="X149" s="87"/>
      <c r="Y149" s="88">
        <v>83</v>
      </c>
      <c r="Z149" s="87">
        <v>51</v>
      </c>
      <c r="AA149" s="87"/>
      <c r="AB149" s="87">
        <v>72</v>
      </c>
      <c r="AC149" s="87"/>
      <c r="AD149" s="87"/>
      <c r="AE149" s="88">
        <v>123</v>
      </c>
      <c r="AF149" s="87">
        <v>89</v>
      </c>
      <c r="AG149" s="87"/>
      <c r="AH149" s="87">
        <v>120</v>
      </c>
      <c r="AI149" s="87"/>
      <c r="AJ149" s="87"/>
      <c r="AK149" s="88">
        <v>209</v>
      </c>
      <c r="AL149" s="87">
        <v>106</v>
      </c>
      <c r="AM149" s="87">
        <v>2</v>
      </c>
      <c r="AN149" s="87">
        <v>177</v>
      </c>
      <c r="AO149" s="87"/>
      <c r="AP149" s="87"/>
      <c r="AQ149" s="88">
        <v>285</v>
      </c>
      <c r="AR149" s="87">
        <v>135</v>
      </c>
      <c r="AS149" s="87"/>
      <c r="AT149" s="87">
        <v>222</v>
      </c>
      <c r="AU149" s="87"/>
      <c r="AV149" s="87"/>
      <c r="AW149" s="88">
        <v>357</v>
      </c>
      <c r="AX149" s="87">
        <v>217</v>
      </c>
      <c r="AY149" s="87">
        <v>3</v>
      </c>
      <c r="AZ149" s="87">
        <v>255</v>
      </c>
      <c r="BA149" s="87"/>
      <c r="BB149" s="87"/>
      <c r="BC149" s="88">
        <v>475</v>
      </c>
      <c r="BD149" s="84">
        <v>264</v>
      </c>
      <c r="BE149" s="84">
        <v>1</v>
      </c>
      <c r="BF149" s="84">
        <v>234</v>
      </c>
      <c r="BG149" s="84"/>
      <c r="BH149" s="84"/>
      <c r="BI149" s="89">
        <v>499</v>
      </c>
      <c r="BJ149" s="30">
        <v>361</v>
      </c>
      <c r="BK149" s="30"/>
      <c r="BL149" s="30">
        <v>320</v>
      </c>
      <c r="BM149" s="30"/>
      <c r="BN149" s="30"/>
      <c r="BO149" s="45">
        <v>681</v>
      </c>
      <c r="BP149" s="30">
        <v>123</v>
      </c>
      <c r="BQ149" s="30"/>
      <c r="BR149" s="30">
        <v>144</v>
      </c>
      <c r="BS149" s="30"/>
      <c r="BT149" s="30"/>
      <c r="BU149" s="30"/>
      <c r="BV149" s="45">
        <f t="shared" si="7"/>
        <v>267</v>
      </c>
      <c r="BW149" s="30">
        <v>0</v>
      </c>
      <c r="BX149" s="30">
        <v>0</v>
      </c>
      <c r="BY149" s="30">
        <v>0</v>
      </c>
      <c r="BZ149" s="30">
        <v>0</v>
      </c>
      <c r="CA149" s="30">
        <v>0</v>
      </c>
      <c r="CB149" s="30">
        <v>0</v>
      </c>
      <c r="CC149" s="45">
        <f t="shared" si="8"/>
        <v>0</v>
      </c>
    </row>
    <row r="150" spans="1:81" x14ac:dyDescent="0.25">
      <c r="A150" s="27" t="s">
        <v>1354</v>
      </c>
      <c r="B150" s="87">
        <v>195</v>
      </c>
      <c r="C150" s="87">
        <v>5</v>
      </c>
      <c r="D150" s="87">
        <v>123</v>
      </c>
      <c r="E150" s="87">
        <v>2</v>
      </c>
      <c r="F150" s="87"/>
      <c r="G150" s="45">
        <f t="shared" si="6"/>
        <v>325</v>
      </c>
      <c r="H150" s="87">
        <v>73</v>
      </c>
      <c r="I150" s="87">
        <v>1</v>
      </c>
      <c r="J150" s="87">
        <v>52</v>
      </c>
      <c r="K150" s="87">
        <v>3</v>
      </c>
      <c r="L150" s="87"/>
      <c r="M150" s="88">
        <v>129</v>
      </c>
      <c r="N150" s="87">
        <v>65</v>
      </c>
      <c r="O150" s="87">
        <v>1</v>
      </c>
      <c r="P150" s="87">
        <v>55</v>
      </c>
      <c r="Q150" s="87"/>
      <c r="R150" s="87"/>
      <c r="S150" s="88">
        <v>121</v>
      </c>
      <c r="T150" s="87">
        <v>1</v>
      </c>
      <c r="U150" s="87"/>
      <c r="V150" s="87">
        <v>1</v>
      </c>
      <c r="W150" s="87"/>
      <c r="X150" s="87"/>
      <c r="Y150" s="88">
        <v>2</v>
      </c>
      <c r="Z150" s="87"/>
      <c r="AA150" s="87"/>
      <c r="AB150" s="87"/>
      <c r="AC150" s="87"/>
      <c r="AD150" s="87"/>
      <c r="AE150" s="88">
        <v>0</v>
      </c>
      <c r="AF150" s="87"/>
      <c r="AG150" s="87"/>
      <c r="AH150" s="87"/>
      <c r="AI150" s="87"/>
      <c r="AJ150" s="87"/>
      <c r="AK150" s="88">
        <v>0</v>
      </c>
      <c r="AL150" s="87"/>
      <c r="AM150" s="87"/>
      <c r="AN150" s="87"/>
      <c r="AO150" s="87"/>
      <c r="AP150" s="87"/>
      <c r="AQ150" s="88">
        <v>0</v>
      </c>
      <c r="AR150" s="87"/>
      <c r="AS150" s="87"/>
      <c r="AT150" s="87"/>
      <c r="AU150" s="87"/>
      <c r="AV150" s="87"/>
      <c r="AW150" s="88">
        <v>0</v>
      </c>
      <c r="AX150" s="87"/>
      <c r="AY150" s="87"/>
      <c r="AZ150" s="87"/>
      <c r="BA150" s="87"/>
      <c r="BB150" s="87"/>
      <c r="BC150" s="88"/>
      <c r="BD150" s="84"/>
      <c r="BE150" s="84"/>
      <c r="BF150" s="84"/>
      <c r="BG150" s="84"/>
      <c r="BH150" s="84"/>
      <c r="BI150" s="89"/>
      <c r="BJ150" s="30"/>
      <c r="BK150" s="30"/>
      <c r="BL150" s="30"/>
      <c r="BM150" s="30"/>
      <c r="BN150" s="30"/>
      <c r="BO150" s="45"/>
      <c r="BP150" s="30">
        <v>577</v>
      </c>
      <c r="BQ150" s="30"/>
      <c r="BR150" s="30">
        <v>495</v>
      </c>
      <c r="BS150" s="30"/>
      <c r="BT150" s="30"/>
      <c r="BU150" s="30"/>
      <c r="BV150" s="45">
        <f t="shared" si="7"/>
        <v>1072</v>
      </c>
      <c r="BW150" s="30">
        <v>1176</v>
      </c>
      <c r="BX150" s="30">
        <v>0</v>
      </c>
      <c r="BY150" s="30">
        <v>1028</v>
      </c>
      <c r="BZ150" s="30">
        <v>0</v>
      </c>
      <c r="CA150" s="30">
        <v>1</v>
      </c>
      <c r="CB150" s="30">
        <v>0</v>
      </c>
      <c r="CC150" s="45">
        <f t="shared" si="8"/>
        <v>2205</v>
      </c>
    </row>
    <row r="151" spans="1:81" x14ac:dyDescent="0.25">
      <c r="A151" s="27" t="s">
        <v>1355</v>
      </c>
      <c r="B151" s="87"/>
      <c r="C151" s="87"/>
      <c r="D151" s="87"/>
      <c r="E151" s="87"/>
      <c r="F151" s="87"/>
      <c r="G151" s="45">
        <f t="shared" si="6"/>
        <v>0</v>
      </c>
      <c r="H151" s="87"/>
      <c r="I151" s="87"/>
      <c r="J151" s="87"/>
      <c r="K151" s="87"/>
      <c r="L151" s="87"/>
      <c r="M151" s="88">
        <v>0</v>
      </c>
      <c r="N151" s="87">
        <v>2</v>
      </c>
      <c r="O151" s="87"/>
      <c r="P151" s="87">
        <v>1</v>
      </c>
      <c r="Q151" s="87"/>
      <c r="R151" s="87"/>
      <c r="S151" s="88">
        <v>3</v>
      </c>
      <c r="T151" s="87">
        <v>47</v>
      </c>
      <c r="U151" s="87"/>
      <c r="V151" s="87">
        <v>40</v>
      </c>
      <c r="W151" s="87"/>
      <c r="X151" s="87"/>
      <c r="Y151" s="88">
        <v>87</v>
      </c>
      <c r="Z151" s="87">
        <v>51</v>
      </c>
      <c r="AA151" s="87"/>
      <c r="AB151" s="87">
        <v>55</v>
      </c>
      <c r="AC151" s="87"/>
      <c r="AD151" s="87"/>
      <c r="AE151" s="88">
        <v>106</v>
      </c>
      <c r="AF151" s="87">
        <v>75</v>
      </c>
      <c r="AG151" s="87"/>
      <c r="AH151" s="87">
        <v>91</v>
      </c>
      <c r="AI151" s="87"/>
      <c r="AJ151" s="87"/>
      <c r="AK151" s="88">
        <v>166</v>
      </c>
      <c r="AL151" s="87">
        <v>130</v>
      </c>
      <c r="AM151" s="87"/>
      <c r="AN151" s="87">
        <v>186</v>
      </c>
      <c r="AO151" s="87"/>
      <c r="AP151" s="87"/>
      <c r="AQ151" s="88">
        <v>316</v>
      </c>
      <c r="AR151" s="87">
        <v>174</v>
      </c>
      <c r="AS151" s="87"/>
      <c r="AT151" s="87">
        <v>253</v>
      </c>
      <c r="AU151" s="87"/>
      <c r="AV151" s="87"/>
      <c r="AW151" s="88">
        <v>427</v>
      </c>
      <c r="AX151" s="87">
        <v>237</v>
      </c>
      <c r="AY151" s="87"/>
      <c r="AZ151" s="87">
        <v>277</v>
      </c>
      <c r="BA151" s="87"/>
      <c r="BB151" s="87"/>
      <c r="BC151" s="88">
        <v>514</v>
      </c>
      <c r="BD151" s="84">
        <v>344</v>
      </c>
      <c r="BE151" s="84"/>
      <c r="BF151" s="84">
        <v>292</v>
      </c>
      <c r="BG151" s="84"/>
      <c r="BH151" s="84"/>
      <c r="BI151" s="89">
        <v>636</v>
      </c>
      <c r="BJ151" s="30">
        <v>440</v>
      </c>
      <c r="BK151" s="30">
        <v>3</v>
      </c>
      <c r="BL151" s="30">
        <v>410</v>
      </c>
      <c r="BM151" s="30"/>
      <c r="BN151" s="30"/>
      <c r="BO151" s="45">
        <v>853</v>
      </c>
      <c r="BP151" s="30">
        <v>167</v>
      </c>
      <c r="BQ151" s="30"/>
      <c r="BR151" s="30">
        <v>175</v>
      </c>
      <c r="BS151" s="30"/>
      <c r="BT151" s="30"/>
      <c r="BU151" s="30"/>
      <c r="BV151" s="45">
        <f t="shared" si="7"/>
        <v>342</v>
      </c>
      <c r="BW151" s="30">
        <v>0</v>
      </c>
      <c r="BX151" s="30">
        <v>0</v>
      </c>
      <c r="BY151" s="30">
        <v>0</v>
      </c>
      <c r="BZ151" s="30">
        <v>0</v>
      </c>
      <c r="CA151" s="30">
        <v>0</v>
      </c>
      <c r="CB151" s="30">
        <v>0</v>
      </c>
      <c r="CC151" s="45">
        <f t="shared" si="8"/>
        <v>0</v>
      </c>
    </row>
    <row r="152" spans="1:81" x14ac:dyDescent="0.25">
      <c r="A152" s="27" t="s">
        <v>1356</v>
      </c>
      <c r="B152" s="87">
        <v>129</v>
      </c>
      <c r="C152" s="87"/>
      <c r="D152" s="87">
        <v>47</v>
      </c>
      <c r="E152" s="87"/>
      <c r="F152" s="87"/>
      <c r="G152" s="45">
        <f t="shared" si="6"/>
        <v>176</v>
      </c>
      <c r="H152" s="87">
        <v>66</v>
      </c>
      <c r="I152" s="87"/>
      <c r="J152" s="87">
        <v>39</v>
      </c>
      <c r="K152" s="87"/>
      <c r="L152" s="87"/>
      <c r="M152" s="88">
        <v>105</v>
      </c>
      <c r="N152" s="87">
        <v>86</v>
      </c>
      <c r="O152" s="87"/>
      <c r="P152" s="87">
        <v>61</v>
      </c>
      <c r="Q152" s="87"/>
      <c r="R152" s="87"/>
      <c r="S152" s="88">
        <v>147</v>
      </c>
      <c r="T152" s="87">
        <v>50</v>
      </c>
      <c r="U152" s="87"/>
      <c r="V152" s="87">
        <v>51</v>
      </c>
      <c r="W152" s="87"/>
      <c r="X152" s="87"/>
      <c r="Y152" s="88">
        <v>101</v>
      </c>
      <c r="Z152" s="87">
        <v>34</v>
      </c>
      <c r="AA152" s="87"/>
      <c r="AB152" s="87">
        <v>27</v>
      </c>
      <c r="AC152" s="87"/>
      <c r="AD152" s="87"/>
      <c r="AE152" s="88">
        <v>61</v>
      </c>
      <c r="AF152" s="87">
        <v>32</v>
      </c>
      <c r="AG152" s="87"/>
      <c r="AH152" s="87">
        <v>25</v>
      </c>
      <c r="AI152" s="87"/>
      <c r="AJ152" s="87"/>
      <c r="AK152" s="88">
        <v>57</v>
      </c>
      <c r="AL152" s="87">
        <v>9</v>
      </c>
      <c r="AM152" s="87"/>
      <c r="AN152" s="87">
        <v>30</v>
      </c>
      <c r="AO152" s="87"/>
      <c r="AP152" s="87"/>
      <c r="AQ152" s="88">
        <v>39</v>
      </c>
      <c r="AR152" s="87">
        <v>9</v>
      </c>
      <c r="AS152" s="87"/>
      <c r="AT152" s="87">
        <v>18</v>
      </c>
      <c r="AU152" s="87"/>
      <c r="AV152" s="87"/>
      <c r="AW152" s="88">
        <v>27</v>
      </c>
      <c r="AX152" s="87">
        <v>11</v>
      </c>
      <c r="AY152" s="87"/>
      <c r="AZ152" s="87">
        <v>17</v>
      </c>
      <c r="BA152" s="87"/>
      <c r="BB152" s="87"/>
      <c r="BC152" s="88">
        <v>28</v>
      </c>
      <c r="BD152" s="84">
        <v>4</v>
      </c>
      <c r="BE152" s="84"/>
      <c r="BF152" s="84">
        <v>12</v>
      </c>
      <c r="BG152" s="84"/>
      <c r="BH152" s="84"/>
      <c r="BI152" s="89">
        <v>16</v>
      </c>
      <c r="BJ152" s="30">
        <v>10</v>
      </c>
      <c r="BK152" s="30"/>
      <c r="BL152" s="30">
        <v>17</v>
      </c>
      <c r="BM152" s="30"/>
      <c r="BN152" s="30"/>
      <c r="BO152" s="45">
        <v>27</v>
      </c>
      <c r="BP152" s="30">
        <v>13</v>
      </c>
      <c r="BQ152" s="30"/>
      <c r="BR152" s="30">
        <v>24</v>
      </c>
      <c r="BS152" s="30"/>
      <c r="BT152" s="30"/>
      <c r="BU152" s="30"/>
      <c r="BV152" s="45">
        <f t="shared" si="7"/>
        <v>37</v>
      </c>
      <c r="BW152" s="30">
        <v>16</v>
      </c>
      <c r="BX152" s="30">
        <v>0</v>
      </c>
      <c r="BY152" s="30">
        <v>18</v>
      </c>
      <c r="BZ152" s="30">
        <v>0</v>
      </c>
      <c r="CA152" s="30">
        <v>0</v>
      </c>
      <c r="CB152" s="30">
        <v>0</v>
      </c>
      <c r="CC152" s="45">
        <f t="shared" si="8"/>
        <v>34</v>
      </c>
    </row>
    <row r="153" spans="1:81" x14ac:dyDescent="0.25">
      <c r="A153" s="27" t="s">
        <v>1357</v>
      </c>
      <c r="B153" s="87"/>
      <c r="C153" s="87"/>
      <c r="D153" s="87"/>
      <c r="E153" s="87"/>
      <c r="F153" s="87"/>
      <c r="G153" s="45">
        <f t="shared" si="6"/>
        <v>0</v>
      </c>
      <c r="H153" s="87"/>
      <c r="I153" s="87"/>
      <c r="J153" s="87"/>
      <c r="K153" s="87"/>
      <c r="L153" s="87"/>
      <c r="M153" s="88">
        <v>0</v>
      </c>
      <c r="N153" s="87"/>
      <c r="O153" s="87"/>
      <c r="P153" s="87"/>
      <c r="Q153" s="87"/>
      <c r="R153" s="87"/>
      <c r="S153" s="88">
        <v>0</v>
      </c>
      <c r="T153" s="87"/>
      <c r="U153" s="87"/>
      <c r="V153" s="87"/>
      <c r="W153" s="87"/>
      <c r="X153" s="87"/>
      <c r="Y153" s="88">
        <v>0</v>
      </c>
      <c r="Z153" s="87"/>
      <c r="AA153" s="87"/>
      <c r="AB153" s="87"/>
      <c r="AC153" s="87"/>
      <c r="AD153" s="87"/>
      <c r="AE153" s="88">
        <v>0</v>
      </c>
      <c r="AF153" s="87"/>
      <c r="AG153" s="87"/>
      <c r="AH153" s="87"/>
      <c r="AI153" s="87"/>
      <c r="AJ153" s="87"/>
      <c r="AK153" s="88">
        <v>0</v>
      </c>
      <c r="AL153" s="87"/>
      <c r="AM153" s="87"/>
      <c r="AN153" s="87">
        <v>1</v>
      </c>
      <c r="AO153" s="87"/>
      <c r="AP153" s="87"/>
      <c r="AQ153" s="88">
        <v>1</v>
      </c>
      <c r="AR153" s="87">
        <v>1</v>
      </c>
      <c r="AS153" s="87"/>
      <c r="AT153" s="87"/>
      <c r="AU153" s="87"/>
      <c r="AV153" s="87"/>
      <c r="AW153" s="88">
        <v>1</v>
      </c>
      <c r="AX153" s="87"/>
      <c r="AY153" s="87"/>
      <c r="AZ153" s="87"/>
      <c r="BA153" s="87"/>
      <c r="BB153" s="87"/>
      <c r="BC153" s="88"/>
      <c r="BD153" s="84"/>
      <c r="BE153" s="84"/>
      <c r="BF153" s="84"/>
      <c r="BG153" s="84"/>
      <c r="BH153" s="84"/>
      <c r="BI153" s="89"/>
      <c r="BJ153" s="30"/>
      <c r="BK153" s="30"/>
      <c r="BL153" s="30"/>
      <c r="BM153" s="30"/>
      <c r="BN153" s="30"/>
      <c r="BO153" s="45"/>
      <c r="BP153" s="30"/>
      <c r="BQ153" s="30"/>
      <c r="BR153" s="30">
        <v>1</v>
      </c>
      <c r="BS153" s="30"/>
      <c r="BT153" s="30"/>
      <c r="BU153" s="30"/>
      <c r="BV153" s="45">
        <f t="shared" si="7"/>
        <v>1</v>
      </c>
      <c r="BW153" s="30">
        <v>0</v>
      </c>
      <c r="BX153" s="30">
        <v>0</v>
      </c>
      <c r="BY153" s="30">
        <v>0</v>
      </c>
      <c r="BZ153" s="30">
        <v>0</v>
      </c>
      <c r="CA153" s="30">
        <v>0</v>
      </c>
      <c r="CB153" s="30">
        <v>0</v>
      </c>
      <c r="CC153" s="45">
        <f t="shared" si="8"/>
        <v>0</v>
      </c>
    </row>
    <row r="154" spans="1:81" x14ac:dyDescent="0.25">
      <c r="A154" s="27" t="s">
        <v>1358</v>
      </c>
      <c r="B154" s="87">
        <v>5</v>
      </c>
      <c r="C154" s="87"/>
      <c r="D154" s="87"/>
      <c r="E154" s="87"/>
      <c r="F154" s="87"/>
      <c r="G154" s="45">
        <f t="shared" si="6"/>
        <v>5</v>
      </c>
      <c r="H154" s="87">
        <v>1</v>
      </c>
      <c r="I154" s="87"/>
      <c r="J154" s="87"/>
      <c r="K154" s="87"/>
      <c r="L154" s="87"/>
      <c r="M154" s="88">
        <v>1</v>
      </c>
      <c r="N154" s="87">
        <v>2</v>
      </c>
      <c r="O154" s="87"/>
      <c r="P154" s="87"/>
      <c r="Q154" s="87"/>
      <c r="R154" s="87"/>
      <c r="S154" s="88">
        <v>2</v>
      </c>
      <c r="T154" s="87">
        <v>1</v>
      </c>
      <c r="U154" s="87"/>
      <c r="V154" s="87"/>
      <c r="W154" s="87"/>
      <c r="X154" s="87"/>
      <c r="Y154" s="88">
        <v>1</v>
      </c>
      <c r="Z154" s="87">
        <v>2</v>
      </c>
      <c r="AA154" s="87"/>
      <c r="AB154" s="87"/>
      <c r="AC154" s="87"/>
      <c r="AD154" s="87"/>
      <c r="AE154" s="88">
        <v>2</v>
      </c>
      <c r="AF154" s="87"/>
      <c r="AG154" s="87"/>
      <c r="AH154" s="87"/>
      <c r="AI154" s="87"/>
      <c r="AJ154" s="87"/>
      <c r="AK154" s="88">
        <v>0</v>
      </c>
      <c r="AL154" s="87"/>
      <c r="AM154" s="87"/>
      <c r="AN154" s="87"/>
      <c r="AO154" s="87"/>
      <c r="AP154" s="87"/>
      <c r="AQ154" s="88">
        <v>0</v>
      </c>
      <c r="AR154" s="87"/>
      <c r="AS154" s="87"/>
      <c r="AT154" s="87"/>
      <c r="AU154" s="87"/>
      <c r="AV154" s="87"/>
      <c r="AW154" s="88">
        <v>0</v>
      </c>
      <c r="AX154" s="87">
        <v>1</v>
      </c>
      <c r="AY154" s="87"/>
      <c r="AZ154" s="87"/>
      <c r="BA154" s="87"/>
      <c r="BB154" s="87"/>
      <c r="BC154" s="88">
        <v>1</v>
      </c>
      <c r="BD154" s="84"/>
      <c r="BE154" s="84"/>
      <c r="BF154" s="84"/>
      <c r="BG154" s="84"/>
      <c r="BH154" s="84"/>
      <c r="BI154" s="89"/>
      <c r="BJ154" s="30"/>
      <c r="BK154" s="30"/>
      <c r="BL154" s="30"/>
      <c r="BM154" s="30"/>
      <c r="BN154" s="30"/>
      <c r="BO154" s="45"/>
      <c r="BP154" s="30"/>
      <c r="BQ154" s="30"/>
      <c r="BR154" s="30"/>
      <c r="BS154" s="30"/>
      <c r="BT154" s="30"/>
      <c r="BU154" s="30"/>
      <c r="BV154" s="45">
        <f t="shared" si="7"/>
        <v>0</v>
      </c>
      <c r="BW154" s="30">
        <v>1</v>
      </c>
      <c r="BX154" s="30">
        <v>0</v>
      </c>
      <c r="BY154" s="30">
        <v>0</v>
      </c>
      <c r="BZ154" s="30">
        <v>0</v>
      </c>
      <c r="CA154" s="30">
        <v>0</v>
      </c>
      <c r="CB154" s="30">
        <v>0</v>
      </c>
      <c r="CC154" s="45">
        <f t="shared" si="8"/>
        <v>1</v>
      </c>
    </row>
    <row r="155" spans="1:81" x14ac:dyDescent="0.25">
      <c r="A155" s="27" t="s">
        <v>1359</v>
      </c>
      <c r="B155" s="87">
        <v>1</v>
      </c>
      <c r="C155" s="87"/>
      <c r="D155" s="87"/>
      <c r="E155" s="87"/>
      <c r="F155" s="87"/>
      <c r="G155" s="45">
        <f t="shared" si="6"/>
        <v>1</v>
      </c>
      <c r="H155" s="87"/>
      <c r="I155" s="87"/>
      <c r="J155" s="87"/>
      <c r="K155" s="87"/>
      <c r="L155" s="87"/>
      <c r="M155" s="88">
        <v>0</v>
      </c>
      <c r="N155" s="87"/>
      <c r="O155" s="87"/>
      <c r="P155" s="87"/>
      <c r="Q155" s="87"/>
      <c r="R155" s="87"/>
      <c r="S155" s="88">
        <v>0</v>
      </c>
      <c r="T155" s="87"/>
      <c r="U155" s="87"/>
      <c r="V155" s="87"/>
      <c r="W155" s="87"/>
      <c r="X155" s="87"/>
      <c r="Y155" s="88">
        <v>0</v>
      </c>
      <c r="Z155" s="87"/>
      <c r="AA155" s="87"/>
      <c r="AB155" s="87">
        <v>1</v>
      </c>
      <c r="AC155" s="87"/>
      <c r="AD155" s="87"/>
      <c r="AE155" s="88">
        <v>1</v>
      </c>
      <c r="AF155" s="87"/>
      <c r="AG155" s="87"/>
      <c r="AH155" s="87"/>
      <c r="AI155" s="87"/>
      <c r="AJ155" s="87"/>
      <c r="AK155" s="88">
        <v>0</v>
      </c>
      <c r="AL155" s="87"/>
      <c r="AM155" s="87"/>
      <c r="AN155" s="87"/>
      <c r="AO155" s="87"/>
      <c r="AP155" s="87"/>
      <c r="AQ155" s="88">
        <v>0</v>
      </c>
      <c r="AR155" s="87"/>
      <c r="AS155" s="87"/>
      <c r="AT155" s="87"/>
      <c r="AU155" s="87"/>
      <c r="AV155" s="87"/>
      <c r="AW155" s="88">
        <v>0</v>
      </c>
      <c r="AX155" s="87"/>
      <c r="AY155" s="87"/>
      <c r="AZ155" s="87"/>
      <c r="BA155" s="87"/>
      <c r="BB155" s="87"/>
      <c r="BC155" s="88"/>
      <c r="BD155" s="84"/>
      <c r="BE155" s="84"/>
      <c r="BF155" s="84"/>
      <c r="BG155" s="84"/>
      <c r="BH155" s="84"/>
      <c r="BI155" s="89"/>
      <c r="BJ155" s="30"/>
      <c r="BK155" s="30"/>
      <c r="BL155" s="30"/>
      <c r="BM155" s="30"/>
      <c r="BN155" s="30"/>
      <c r="BO155" s="45"/>
      <c r="BP155" s="30"/>
      <c r="BQ155" s="30"/>
      <c r="BR155" s="30"/>
      <c r="BS155" s="30"/>
      <c r="BT155" s="30"/>
      <c r="BU155" s="30"/>
      <c r="BV155" s="45">
        <f t="shared" si="7"/>
        <v>0</v>
      </c>
      <c r="BW155" s="30">
        <v>0</v>
      </c>
      <c r="BX155" s="30">
        <v>0</v>
      </c>
      <c r="BY155" s="30">
        <v>0</v>
      </c>
      <c r="BZ155" s="30">
        <v>0</v>
      </c>
      <c r="CA155" s="30">
        <v>0</v>
      </c>
      <c r="CB155" s="30">
        <v>0</v>
      </c>
      <c r="CC155" s="45">
        <f t="shared" si="8"/>
        <v>0</v>
      </c>
    </row>
    <row r="156" spans="1:81" x14ac:dyDescent="0.25">
      <c r="A156" s="27" t="s">
        <v>1360</v>
      </c>
      <c r="B156" s="87">
        <v>2</v>
      </c>
      <c r="C156" s="87"/>
      <c r="D156" s="87"/>
      <c r="E156" s="87"/>
      <c r="F156" s="87"/>
      <c r="G156" s="45">
        <f t="shared" si="6"/>
        <v>2</v>
      </c>
      <c r="H156" s="87">
        <v>3</v>
      </c>
      <c r="I156" s="87"/>
      <c r="J156" s="87"/>
      <c r="K156" s="87"/>
      <c r="L156" s="87"/>
      <c r="M156" s="88">
        <v>3</v>
      </c>
      <c r="N156" s="87"/>
      <c r="O156" s="87"/>
      <c r="P156" s="87">
        <v>4</v>
      </c>
      <c r="Q156" s="87"/>
      <c r="R156" s="87"/>
      <c r="S156" s="88">
        <v>4</v>
      </c>
      <c r="T156" s="87">
        <v>3</v>
      </c>
      <c r="U156" s="87"/>
      <c r="V156" s="87">
        <v>2</v>
      </c>
      <c r="W156" s="87"/>
      <c r="X156" s="87"/>
      <c r="Y156" s="88">
        <v>5</v>
      </c>
      <c r="Z156" s="87">
        <v>3</v>
      </c>
      <c r="AA156" s="87"/>
      <c r="AB156" s="87"/>
      <c r="AC156" s="87"/>
      <c r="AD156" s="87"/>
      <c r="AE156" s="88">
        <v>3</v>
      </c>
      <c r="AF156" s="87">
        <v>1</v>
      </c>
      <c r="AG156" s="87"/>
      <c r="AH156" s="87"/>
      <c r="AI156" s="87"/>
      <c r="AJ156" s="87"/>
      <c r="AK156" s="88">
        <v>1</v>
      </c>
      <c r="AL156" s="87"/>
      <c r="AM156" s="87"/>
      <c r="AN156" s="87"/>
      <c r="AO156" s="87"/>
      <c r="AP156" s="87"/>
      <c r="AQ156" s="88">
        <v>0</v>
      </c>
      <c r="AR156" s="87">
        <v>1</v>
      </c>
      <c r="AS156" s="87"/>
      <c r="AT156" s="87">
        <v>2</v>
      </c>
      <c r="AU156" s="87"/>
      <c r="AV156" s="87"/>
      <c r="AW156" s="88">
        <v>3</v>
      </c>
      <c r="AX156" s="87">
        <v>1</v>
      </c>
      <c r="AY156" s="87"/>
      <c r="AZ156" s="87"/>
      <c r="BA156" s="87"/>
      <c r="BB156" s="87"/>
      <c r="BC156" s="88">
        <v>1</v>
      </c>
      <c r="BD156" s="84">
        <v>2</v>
      </c>
      <c r="BE156" s="84"/>
      <c r="BF156" s="84">
        <v>1</v>
      </c>
      <c r="BG156" s="84"/>
      <c r="BH156" s="84"/>
      <c r="BI156" s="89">
        <v>3</v>
      </c>
      <c r="BJ156" s="30"/>
      <c r="BK156" s="30"/>
      <c r="BL156" s="30">
        <v>1</v>
      </c>
      <c r="BM156" s="30"/>
      <c r="BN156" s="30"/>
      <c r="BO156" s="45">
        <v>1</v>
      </c>
      <c r="BP156" s="30">
        <v>1</v>
      </c>
      <c r="BQ156" s="30"/>
      <c r="BR156" s="30">
        <v>1</v>
      </c>
      <c r="BS156" s="30"/>
      <c r="BT156" s="30"/>
      <c r="BU156" s="30"/>
      <c r="BV156" s="45">
        <f t="shared" si="7"/>
        <v>2</v>
      </c>
      <c r="BW156" s="30">
        <v>5</v>
      </c>
      <c r="BX156" s="30">
        <v>0</v>
      </c>
      <c r="BY156" s="30">
        <v>2</v>
      </c>
      <c r="BZ156" s="30">
        <v>0</v>
      </c>
      <c r="CA156" s="30">
        <v>0</v>
      </c>
      <c r="CB156" s="30">
        <v>0</v>
      </c>
      <c r="CC156" s="45">
        <f t="shared" si="8"/>
        <v>7</v>
      </c>
    </row>
    <row r="157" spans="1:81" x14ac:dyDescent="0.25">
      <c r="A157" s="27" t="s">
        <v>1361</v>
      </c>
      <c r="B157" s="87"/>
      <c r="C157" s="87"/>
      <c r="D157" s="87"/>
      <c r="E157" s="87"/>
      <c r="F157" s="87"/>
      <c r="G157" s="45">
        <f t="shared" si="6"/>
        <v>0</v>
      </c>
      <c r="H157" s="87"/>
      <c r="I157" s="87"/>
      <c r="J157" s="87"/>
      <c r="K157" s="87"/>
      <c r="L157" s="87"/>
      <c r="M157" s="88">
        <v>0</v>
      </c>
      <c r="N157" s="87"/>
      <c r="O157" s="87"/>
      <c r="P157" s="87"/>
      <c r="Q157" s="87"/>
      <c r="R157" s="87"/>
      <c r="S157" s="88">
        <v>0</v>
      </c>
      <c r="T157" s="87"/>
      <c r="U157" s="87"/>
      <c r="V157" s="87"/>
      <c r="W157" s="87"/>
      <c r="X157" s="87"/>
      <c r="Y157" s="88">
        <v>0</v>
      </c>
      <c r="Z157" s="87"/>
      <c r="AA157" s="87"/>
      <c r="AB157" s="87">
        <v>1</v>
      </c>
      <c r="AC157" s="87"/>
      <c r="AD157" s="87"/>
      <c r="AE157" s="88">
        <v>1</v>
      </c>
      <c r="AF157" s="87">
        <v>1</v>
      </c>
      <c r="AG157" s="87"/>
      <c r="AH157" s="87"/>
      <c r="AI157" s="87"/>
      <c r="AJ157" s="87"/>
      <c r="AK157" s="88">
        <v>1</v>
      </c>
      <c r="AL157" s="87"/>
      <c r="AM157" s="87"/>
      <c r="AN157" s="87"/>
      <c r="AO157" s="87"/>
      <c r="AP157" s="87"/>
      <c r="AQ157" s="88">
        <v>0</v>
      </c>
      <c r="AR157" s="87"/>
      <c r="AS157" s="87"/>
      <c r="AT157" s="87"/>
      <c r="AU157" s="87"/>
      <c r="AV157" s="87"/>
      <c r="AW157" s="88">
        <v>0</v>
      </c>
      <c r="AX157" s="87">
        <v>2</v>
      </c>
      <c r="AY157" s="87"/>
      <c r="AZ157" s="87"/>
      <c r="BA157" s="87"/>
      <c r="BB157" s="87"/>
      <c r="BC157" s="88">
        <v>2</v>
      </c>
      <c r="BD157" s="84"/>
      <c r="BE157" s="84"/>
      <c r="BF157" s="84"/>
      <c r="BG157" s="84"/>
      <c r="BH157" s="84"/>
      <c r="BI157" s="89"/>
      <c r="BJ157" s="30"/>
      <c r="BK157" s="30"/>
      <c r="BL157" s="30"/>
      <c r="BM157" s="30"/>
      <c r="BN157" s="30"/>
      <c r="BO157" s="45"/>
      <c r="BP157" s="30"/>
      <c r="BQ157" s="30"/>
      <c r="BR157" s="30"/>
      <c r="BS157" s="30"/>
      <c r="BT157" s="30"/>
      <c r="BU157" s="30"/>
      <c r="BV157" s="45">
        <f t="shared" si="7"/>
        <v>0</v>
      </c>
      <c r="BW157" s="30">
        <v>2</v>
      </c>
      <c r="BX157" s="30">
        <v>0</v>
      </c>
      <c r="BY157" s="30">
        <v>0</v>
      </c>
      <c r="BZ157" s="30">
        <v>0</v>
      </c>
      <c r="CA157" s="30">
        <v>0</v>
      </c>
      <c r="CB157" s="30">
        <v>0</v>
      </c>
      <c r="CC157" s="45">
        <f t="shared" si="8"/>
        <v>2</v>
      </c>
    </row>
    <row r="158" spans="1:81" x14ac:dyDescent="0.25">
      <c r="A158" s="27" t="s">
        <v>1362</v>
      </c>
      <c r="B158" s="87"/>
      <c r="C158" s="87"/>
      <c r="D158" s="87"/>
      <c r="E158" s="87"/>
      <c r="F158" s="87"/>
      <c r="G158" s="45">
        <f t="shared" si="6"/>
        <v>0</v>
      </c>
      <c r="H158" s="87"/>
      <c r="I158" s="87"/>
      <c r="J158" s="87"/>
      <c r="K158" s="87"/>
      <c r="L158" s="87"/>
      <c r="M158" s="88">
        <v>0</v>
      </c>
      <c r="N158" s="87"/>
      <c r="O158" s="87"/>
      <c r="P158" s="87"/>
      <c r="Q158" s="87"/>
      <c r="R158" s="87"/>
      <c r="S158" s="88">
        <v>0</v>
      </c>
      <c r="T158" s="87"/>
      <c r="U158" s="87"/>
      <c r="V158" s="87"/>
      <c r="W158" s="87"/>
      <c r="X158" s="87"/>
      <c r="Y158" s="88">
        <v>0</v>
      </c>
      <c r="Z158" s="87"/>
      <c r="AA158" s="87"/>
      <c r="AB158" s="87"/>
      <c r="AC158" s="87"/>
      <c r="AD158" s="87"/>
      <c r="AE158" s="88">
        <v>0</v>
      </c>
      <c r="AF158" s="87">
        <v>1</v>
      </c>
      <c r="AG158" s="87"/>
      <c r="AH158" s="87"/>
      <c r="AI158" s="87"/>
      <c r="AJ158" s="87"/>
      <c r="AK158" s="88">
        <v>1</v>
      </c>
      <c r="AL158" s="87"/>
      <c r="AM158" s="87"/>
      <c r="AN158" s="87"/>
      <c r="AO158" s="87"/>
      <c r="AP158" s="87"/>
      <c r="AQ158" s="88">
        <v>0</v>
      </c>
      <c r="AR158" s="87"/>
      <c r="AS158" s="87"/>
      <c r="AT158" s="87"/>
      <c r="AU158" s="87"/>
      <c r="AV158" s="87"/>
      <c r="AW158" s="88">
        <v>0</v>
      </c>
      <c r="AX158" s="87"/>
      <c r="AY158" s="87"/>
      <c r="AZ158" s="87"/>
      <c r="BA158" s="87"/>
      <c r="BB158" s="87"/>
      <c r="BC158" s="88"/>
      <c r="BD158" s="84"/>
      <c r="BE158" s="84"/>
      <c r="BF158" s="84"/>
      <c r="BG158" s="84"/>
      <c r="BH158" s="84"/>
      <c r="BI158" s="89"/>
      <c r="BJ158" s="30"/>
      <c r="BK158" s="30"/>
      <c r="BL158" s="30"/>
      <c r="BM158" s="30"/>
      <c r="BN158" s="30"/>
      <c r="BO158" s="45"/>
      <c r="BP158" s="30"/>
      <c r="BQ158" s="30"/>
      <c r="BR158" s="30"/>
      <c r="BS158" s="30"/>
      <c r="BT158" s="30"/>
      <c r="BU158" s="30"/>
      <c r="BV158" s="45">
        <f t="shared" si="7"/>
        <v>0</v>
      </c>
      <c r="BW158" s="30">
        <v>0</v>
      </c>
      <c r="BX158" s="30">
        <v>0</v>
      </c>
      <c r="BY158" s="30">
        <v>0</v>
      </c>
      <c r="BZ158" s="30">
        <v>0</v>
      </c>
      <c r="CA158" s="30">
        <v>0</v>
      </c>
      <c r="CB158" s="30">
        <v>0</v>
      </c>
      <c r="CC158" s="45">
        <f t="shared" si="8"/>
        <v>0</v>
      </c>
    </row>
    <row r="159" spans="1:81" x14ac:dyDescent="0.25">
      <c r="A159" s="27" t="s">
        <v>1363</v>
      </c>
      <c r="B159" s="87"/>
      <c r="C159" s="87"/>
      <c r="D159" s="87"/>
      <c r="E159" s="87"/>
      <c r="F159" s="87"/>
      <c r="G159" s="45">
        <f t="shared" si="6"/>
        <v>0</v>
      </c>
      <c r="H159" s="87"/>
      <c r="I159" s="87"/>
      <c r="J159" s="87"/>
      <c r="K159" s="87"/>
      <c r="L159" s="87"/>
      <c r="M159" s="88">
        <v>0</v>
      </c>
      <c r="N159" s="87"/>
      <c r="O159" s="87"/>
      <c r="P159" s="87"/>
      <c r="Q159" s="87"/>
      <c r="R159" s="87"/>
      <c r="S159" s="88">
        <v>0</v>
      </c>
      <c r="T159" s="87"/>
      <c r="U159" s="87"/>
      <c r="V159" s="87"/>
      <c r="W159" s="87"/>
      <c r="X159" s="87"/>
      <c r="Y159" s="88">
        <v>0</v>
      </c>
      <c r="Z159" s="87"/>
      <c r="AA159" s="87"/>
      <c r="AB159" s="87"/>
      <c r="AC159" s="87"/>
      <c r="AD159" s="87"/>
      <c r="AE159" s="88">
        <v>0</v>
      </c>
      <c r="AF159" s="87"/>
      <c r="AG159" s="87"/>
      <c r="AH159" s="87"/>
      <c r="AI159" s="87"/>
      <c r="AJ159" s="87"/>
      <c r="AK159" s="88">
        <v>0</v>
      </c>
      <c r="AL159" s="87"/>
      <c r="AM159" s="87"/>
      <c r="AN159" s="87"/>
      <c r="AO159" s="87"/>
      <c r="AP159" s="87"/>
      <c r="AQ159" s="88">
        <v>0</v>
      </c>
      <c r="AR159" s="87">
        <v>1</v>
      </c>
      <c r="AS159" s="87"/>
      <c r="AT159" s="87"/>
      <c r="AU159" s="87"/>
      <c r="AV159" s="87"/>
      <c r="AW159" s="88">
        <v>1</v>
      </c>
      <c r="AX159" s="87">
        <v>1</v>
      </c>
      <c r="AY159" s="87"/>
      <c r="AZ159" s="87"/>
      <c r="BA159" s="87"/>
      <c r="BB159" s="87"/>
      <c r="BC159" s="88">
        <v>1</v>
      </c>
      <c r="BD159" s="84"/>
      <c r="BE159" s="84"/>
      <c r="BF159" s="84"/>
      <c r="BG159" s="84"/>
      <c r="BH159" s="84"/>
      <c r="BI159" s="89"/>
      <c r="BJ159" s="30"/>
      <c r="BK159" s="30"/>
      <c r="BL159" s="30"/>
      <c r="BM159" s="30"/>
      <c r="BN159" s="30"/>
      <c r="BO159" s="45"/>
      <c r="BP159" s="30"/>
      <c r="BQ159" s="30"/>
      <c r="BR159" s="30"/>
      <c r="BS159" s="30"/>
      <c r="BT159" s="30"/>
      <c r="BU159" s="30"/>
      <c r="BV159" s="45">
        <f t="shared" si="7"/>
        <v>0</v>
      </c>
      <c r="BW159" s="30">
        <v>0</v>
      </c>
      <c r="BX159" s="30">
        <v>0</v>
      </c>
      <c r="BY159" s="30">
        <v>0</v>
      </c>
      <c r="BZ159" s="30">
        <v>0</v>
      </c>
      <c r="CA159" s="30">
        <v>0</v>
      </c>
      <c r="CB159" s="30">
        <v>0</v>
      </c>
      <c r="CC159" s="45">
        <f t="shared" si="8"/>
        <v>0</v>
      </c>
    </row>
    <row r="160" spans="1:81" x14ac:dyDescent="0.25">
      <c r="A160" s="27" t="s">
        <v>1364</v>
      </c>
      <c r="B160" s="87">
        <v>2</v>
      </c>
      <c r="C160" s="87"/>
      <c r="D160" s="87"/>
      <c r="E160" s="87"/>
      <c r="F160" s="87"/>
      <c r="G160" s="45">
        <f t="shared" si="6"/>
        <v>2</v>
      </c>
      <c r="H160" s="87"/>
      <c r="I160" s="87"/>
      <c r="J160" s="87"/>
      <c r="K160" s="87"/>
      <c r="L160" s="87"/>
      <c r="M160" s="88">
        <v>0</v>
      </c>
      <c r="N160" s="87">
        <v>1</v>
      </c>
      <c r="O160" s="87"/>
      <c r="P160" s="87"/>
      <c r="Q160" s="87"/>
      <c r="R160" s="87"/>
      <c r="S160" s="88">
        <v>1</v>
      </c>
      <c r="T160" s="87"/>
      <c r="U160" s="87"/>
      <c r="V160" s="87"/>
      <c r="W160" s="87"/>
      <c r="X160" s="87"/>
      <c r="Y160" s="88">
        <v>0</v>
      </c>
      <c r="Z160" s="87"/>
      <c r="AA160" s="87"/>
      <c r="AB160" s="87"/>
      <c r="AC160" s="87"/>
      <c r="AD160" s="87"/>
      <c r="AE160" s="88">
        <v>0</v>
      </c>
      <c r="AF160" s="87"/>
      <c r="AG160" s="87"/>
      <c r="AH160" s="87"/>
      <c r="AI160" s="87"/>
      <c r="AJ160" s="87"/>
      <c r="AK160" s="88">
        <v>0</v>
      </c>
      <c r="AL160" s="87"/>
      <c r="AM160" s="87"/>
      <c r="AN160" s="87"/>
      <c r="AO160" s="87"/>
      <c r="AP160" s="87"/>
      <c r="AQ160" s="88">
        <v>0</v>
      </c>
      <c r="AR160" s="87"/>
      <c r="AS160" s="87"/>
      <c r="AT160" s="87"/>
      <c r="AU160" s="87"/>
      <c r="AV160" s="87"/>
      <c r="AW160" s="88">
        <v>0</v>
      </c>
      <c r="AX160" s="87"/>
      <c r="AY160" s="87"/>
      <c r="AZ160" s="87"/>
      <c r="BA160" s="87"/>
      <c r="BB160" s="87"/>
      <c r="BC160" s="88"/>
      <c r="BD160" s="84"/>
      <c r="BE160" s="84"/>
      <c r="BF160" s="84"/>
      <c r="BG160" s="84"/>
      <c r="BH160" s="84"/>
      <c r="BI160" s="89"/>
      <c r="BJ160" s="30"/>
      <c r="BK160" s="30"/>
      <c r="BL160" s="30"/>
      <c r="BM160" s="30"/>
      <c r="BN160" s="30"/>
      <c r="BO160" s="45"/>
      <c r="BP160" s="30"/>
      <c r="BQ160" s="30"/>
      <c r="BR160" s="30"/>
      <c r="BS160" s="30"/>
      <c r="BT160" s="30"/>
      <c r="BU160" s="30"/>
      <c r="BV160" s="45">
        <f t="shared" si="7"/>
        <v>0</v>
      </c>
      <c r="BW160" s="30">
        <v>0</v>
      </c>
      <c r="BX160" s="30">
        <v>0</v>
      </c>
      <c r="BY160" s="30">
        <v>0</v>
      </c>
      <c r="BZ160" s="30">
        <v>0</v>
      </c>
      <c r="CA160" s="30">
        <v>0</v>
      </c>
      <c r="CB160" s="30">
        <v>0</v>
      </c>
      <c r="CC160" s="45">
        <f t="shared" si="8"/>
        <v>0</v>
      </c>
    </row>
    <row r="161" spans="1:81" x14ac:dyDescent="0.25">
      <c r="A161" s="27" t="s">
        <v>1365</v>
      </c>
      <c r="B161" s="87">
        <v>1</v>
      </c>
      <c r="C161" s="87"/>
      <c r="D161" s="87"/>
      <c r="E161" s="87"/>
      <c r="F161" s="87"/>
      <c r="G161" s="45">
        <f t="shared" si="6"/>
        <v>1</v>
      </c>
      <c r="H161" s="87"/>
      <c r="I161" s="87"/>
      <c r="J161" s="87"/>
      <c r="K161" s="87"/>
      <c r="L161" s="87"/>
      <c r="M161" s="88">
        <v>0</v>
      </c>
      <c r="N161" s="87"/>
      <c r="O161" s="87"/>
      <c r="P161" s="87"/>
      <c r="Q161" s="87"/>
      <c r="R161" s="87"/>
      <c r="S161" s="88">
        <v>0</v>
      </c>
      <c r="T161" s="87"/>
      <c r="U161" s="87"/>
      <c r="V161" s="87"/>
      <c r="W161" s="87"/>
      <c r="X161" s="87"/>
      <c r="Y161" s="88">
        <v>0</v>
      </c>
      <c r="Z161" s="87"/>
      <c r="AA161" s="87"/>
      <c r="AB161" s="87"/>
      <c r="AC161" s="87"/>
      <c r="AD161" s="87"/>
      <c r="AE161" s="88">
        <v>0</v>
      </c>
      <c r="AF161" s="87"/>
      <c r="AG161" s="87"/>
      <c r="AH161" s="87"/>
      <c r="AI161" s="87"/>
      <c r="AJ161" s="87"/>
      <c r="AK161" s="88">
        <v>0</v>
      </c>
      <c r="AL161" s="87"/>
      <c r="AM161" s="87"/>
      <c r="AN161" s="87"/>
      <c r="AO161" s="87"/>
      <c r="AP161" s="87"/>
      <c r="AQ161" s="88">
        <v>0</v>
      </c>
      <c r="AR161" s="87"/>
      <c r="AS161" s="87"/>
      <c r="AT161" s="87"/>
      <c r="AU161" s="87"/>
      <c r="AV161" s="87"/>
      <c r="AW161" s="88">
        <v>0</v>
      </c>
      <c r="AX161" s="87"/>
      <c r="AY161" s="87"/>
      <c r="AZ161" s="87"/>
      <c r="BA161" s="87"/>
      <c r="BB161" s="87"/>
      <c r="BC161" s="88"/>
      <c r="BD161" s="84"/>
      <c r="BE161" s="84"/>
      <c r="BF161" s="84"/>
      <c r="BG161" s="84"/>
      <c r="BH161" s="84"/>
      <c r="BI161" s="89"/>
      <c r="BJ161" s="30"/>
      <c r="BK161" s="30"/>
      <c r="BL161" s="30"/>
      <c r="BM161" s="30"/>
      <c r="BN161" s="30"/>
      <c r="BO161" s="45"/>
      <c r="BP161" s="30">
        <v>0</v>
      </c>
      <c r="BQ161" s="30">
        <v>0</v>
      </c>
      <c r="BR161" s="30">
        <v>0</v>
      </c>
      <c r="BS161" s="30">
        <v>0</v>
      </c>
      <c r="BT161" s="30">
        <v>0</v>
      </c>
      <c r="BU161" s="30">
        <v>0</v>
      </c>
      <c r="BV161" s="45">
        <f t="shared" si="7"/>
        <v>0</v>
      </c>
      <c r="BW161" s="30">
        <v>0</v>
      </c>
      <c r="BX161" s="30">
        <v>0</v>
      </c>
      <c r="BY161" s="30">
        <v>0</v>
      </c>
      <c r="BZ161" s="30">
        <v>0</v>
      </c>
      <c r="CA161" s="30">
        <v>0</v>
      </c>
      <c r="CB161" s="30">
        <v>0</v>
      </c>
      <c r="CC161" s="45">
        <f t="shared" si="8"/>
        <v>0</v>
      </c>
    </row>
    <row r="162" spans="1:81" x14ac:dyDescent="0.25">
      <c r="A162" s="27" t="s">
        <v>1366</v>
      </c>
      <c r="B162" s="87"/>
      <c r="C162" s="87"/>
      <c r="D162" s="87"/>
      <c r="E162" s="87"/>
      <c r="F162" s="87"/>
      <c r="G162" s="45">
        <f t="shared" si="6"/>
        <v>0</v>
      </c>
      <c r="H162" s="87">
        <v>1</v>
      </c>
      <c r="I162" s="87"/>
      <c r="J162" s="87"/>
      <c r="K162" s="87"/>
      <c r="L162" s="87"/>
      <c r="M162" s="88">
        <v>1</v>
      </c>
      <c r="N162" s="87">
        <v>1</v>
      </c>
      <c r="O162" s="87"/>
      <c r="P162" s="87"/>
      <c r="Q162" s="87"/>
      <c r="R162" s="87"/>
      <c r="S162" s="88">
        <v>1</v>
      </c>
      <c r="T162" s="87"/>
      <c r="U162" s="87"/>
      <c r="V162" s="87"/>
      <c r="W162" s="87"/>
      <c r="X162" s="87"/>
      <c r="Y162" s="88">
        <v>0</v>
      </c>
      <c r="Z162" s="87">
        <v>1</v>
      </c>
      <c r="AA162" s="87"/>
      <c r="AB162" s="87"/>
      <c r="AC162" s="87"/>
      <c r="AD162" s="87"/>
      <c r="AE162" s="88">
        <v>1</v>
      </c>
      <c r="AF162" s="87"/>
      <c r="AG162" s="87"/>
      <c r="AH162" s="87"/>
      <c r="AI162" s="87"/>
      <c r="AJ162" s="87"/>
      <c r="AK162" s="88">
        <v>0</v>
      </c>
      <c r="AL162" s="87"/>
      <c r="AM162" s="87"/>
      <c r="AN162" s="87"/>
      <c r="AO162" s="87"/>
      <c r="AP162" s="87"/>
      <c r="AQ162" s="88">
        <v>0</v>
      </c>
      <c r="AR162" s="87"/>
      <c r="AS162" s="87"/>
      <c r="AT162" s="87"/>
      <c r="AU162" s="87"/>
      <c r="AV162" s="87"/>
      <c r="AW162" s="88">
        <v>0</v>
      </c>
      <c r="AX162" s="87"/>
      <c r="AY162" s="87"/>
      <c r="AZ162" s="87"/>
      <c r="BA162" s="87"/>
      <c r="BB162" s="87"/>
      <c r="BC162" s="88"/>
      <c r="BD162" s="84"/>
      <c r="BE162" s="84"/>
      <c r="BF162" s="84"/>
      <c r="BG162" s="84"/>
      <c r="BH162" s="84"/>
      <c r="BI162" s="89"/>
      <c r="BJ162" s="30"/>
      <c r="BK162" s="30"/>
      <c r="BL162" s="30"/>
      <c r="BM162" s="30"/>
      <c r="BN162" s="30"/>
      <c r="BO162" s="45"/>
      <c r="BP162" s="30">
        <v>0</v>
      </c>
      <c r="BQ162" s="30">
        <v>0</v>
      </c>
      <c r="BR162" s="30">
        <v>0</v>
      </c>
      <c r="BS162" s="30">
        <v>0</v>
      </c>
      <c r="BT162" s="30">
        <v>0</v>
      </c>
      <c r="BU162" s="30">
        <v>0</v>
      </c>
      <c r="BV162" s="45">
        <f t="shared" si="7"/>
        <v>0</v>
      </c>
      <c r="BW162" s="30">
        <v>0</v>
      </c>
      <c r="BX162" s="30">
        <v>0</v>
      </c>
      <c r="BY162" s="30">
        <v>0</v>
      </c>
      <c r="BZ162" s="30">
        <v>0</v>
      </c>
      <c r="CA162" s="30">
        <v>0</v>
      </c>
      <c r="CB162" s="30">
        <v>0</v>
      </c>
      <c r="CC162" s="45">
        <f t="shared" si="8"/>
        <v>0</v>
      </c>
    </row>
    <row r="163" spans="1:81" x14ac:dyDescent="0.25">
      <c r="A163" s="27" t="s">
        <v>1367</v>
      </c>
      <c r="B163" s="87">
        <v>1</v>
      </c>
      <c r="C163" s="87"/>
      <c r="D163" s="87"/>
      <c r="E163" s="87"/>
      <c r="F163" s="87"/>
      <c r="G163" s="45">
        <f t="shared" si="6"/>
        <v>1</v>
      </c>
      <c r="H163" s="87">
        <v>1</v>
      </c>
      <c r="I163" s="87"/>
      <c r="J163" s="87">
        <v>1</v>
      </c>
      <c r="K163" s="87"/>
      <c r="L163" s="87"/>
      <c r="M163" s="88">
        <v>2</v>
      </c>
      <c r="N163" s="87">
        <v>1</v>
      </c>
      <c r="O163" s="87"/>
      <c r="P163" s="87">
        <v>1</v>
      </c>
      <c r="Q163" s="87"/>
      <c r="R163" s="87"/>
      <c r="S163" s="88">
        <v>2</v>
      </c>
      <c r="T163" s="87"/>
      <c r="U163" s="87"/>
      <c r="V163" s="87"/>
      <c r="W163" s="87"/>
      <c r="X163" s="87"/>
      <c r="Y163" s="88">
        <v>0</v>
      </c>
      <c r="Z163" s="87">
        <v>1</v>
      </c>
      <c r="AA163" s="87"/>
      <c r="AB163" s="87">
        <v>1</v>
      </c>
      <c r="AC163" s="87"/>
      <c r="AD163" s="87"/>
      <c r="AE163" s="88">
        <v>2</v>
      </c>
      <c r="AF163" s="87">
        <v>1</v>
      </c>
      <c r="AG163" s="87"/>
      <c r="AH163" s="87">
        <v>2</v>
      </c>
      <c r="AI163" s="87"/>
      <c r="AJ163" s="87"/>
      <c r="AK163" s="88">
        <v>3</v>
      </c>
      <c r="AL163" s="87">
        <v>1</v>
      </c>
      <c r="AM163" s="87"/>
      <c r="AN163" s="87">
        <v>3</v>
      </c>
      <c r="AO163" s="87"/>
      <c r="AP163" s="87"/>
      <c r="AQ163" s="88">
        <v>4</v>
      </c>
      <c r="AR163" s="87">
        <v>4</v>
      </c>
      <c r="AS163" s="87"/>
      <c r="AT163" s="87"/>
      <c r="AU163" s="87"/>
      <c r="AV163" s="87"/>
      <c r="AW163" s="88">
        <v>4</v>
      </c>
      <c r="AX163" s="87"/>
      <c r="AY163" s="87"/>
      <c r="AZ163" s="87">
        <v>2</v>
      </c>
      <c r="BA163" s="87"/>
      <c r="BB163" s="87"/>
      <c r="BC163" s="88">
        <v>2</v>
      </c>
      <c r="BD163" s="84">
        <v>3</v>
      </c>
      <c r="BE163" s="84"/>
      <c r="BF163" s="84">
        <v>2</v>
      </c>
      <c r="BG163" s="84"/>
      <c r="BH163" s="84"/>
      <c r="BI163" s="89">
        <v>5</v>
      </c>
      <c r="BJ163" s="30">
        <v>2</v>
      </c>
      <c r="BK163" s="30"/>
      <c r="BL163" s="30">
        <v>1</v>
      </c>
      <c r="BM163" s="30"/>
      <c r="BN163" s="30"/>
      <c r="BO163" s="45">
        <v>3</v>
      </c>
      <c r="BP163" s="30">
        <v>5</v>
      </c>
      <c r="BQ163" s="30">
        <v>0</v>
      </c>
      <c r="BR163" s="30">
        <v>0</v>
      </c>
      <c r="BS163" s="30">
        <v>0</v>
      </c>
      <c r="BT163" s="30">
        <v>0</v>
      </c>
      <c r="BU163" s="30">
        <v>0</v>
      </c>
      <c r="BV163" s="45">
        <f t="shared" si="7"/>
        <v>5</v>
      </c>
      <c r="BW163" s="30">
        <v>1</v>
      </c>
      <c r="BX163" s="30">
        <v>0</v>
      </c>
      <c r="BY163" s="30">
        <v>1</v>
      </c>
      <c r="BZ163" s="30">
        <v>0</v>
      </c>
      <c r="CA163" s="30">
        <v>0</v>
      </c>
      <c r="CB163" s="30">
        <v>0</v>
      </c>
      <c r="CC163" s="45">
        <f t="shared" si="8"/>
        <v>2</v>
      </c>
    </row>
    <row r="164" spans="1:81" x14ac:dyDescent="0.25">
      <c r="A164" s="27" t="s">
        <v>1368</v>
      </c>
      <c r="B164" s="87"/>
      <c r="C164" s="87"/>
      <c r="D164" s="87">
        <v>2</v>
      </c>
      <c r="E164" s="87"/>
      <c r="F164" s="87"/>
      <c r="G164" s="45">
        <f t="shared" si="6"/>
        <v>2</v>
      </c>
      <c r="H164" s="87"/>
      <c r="I164" s="87"/>
      <c r="J164" s="87"/>
      <c r="K164" s="87"/>
      <c r="L164" s="87"/>
      <c r="M164" s="88">
        <v>0</v>
      </c>
      <c r="N164" s="87"/>
      <c r="O164" s="87"/>
      <c r="P164" s="87"/>
      <c r="Q164" s="87"/>
      <c r="R164" s="87"/>
      <c r="S164" s="88">
        <v>0</v>
      </c>
      <c r="T164" s="87"/>
      <c r="U164" s="87"/>
      <c r="V164" s="87"/>
      <c r="W164" s="87"/>
      <c r="X164" s="87"/>
      <c r="Y164" s="88">
        <v>0</v>
      </c>
      <c r="Z164" s="87"/>
      <c r="AA164" s="87"/>
      <c r="AB164" s="87"/>
      <c r="AC164" s="87"/>
      <c r="AD164" s="87"/>
      <c r="AE164" s="88">
        <v>0</v>
      </c>
      <c r="AF164" s="87"/>
      <c r="AG164" s="87"/>
      <c r="AH164" s="87"/>
      <c r="AI164" s="87"/>
      <c r="AJ164" s="87"/>
      <c r="AK164" s="88">
        <v>0</v>
      </c>
      <c r="AL164" s="87"/>
      <c r="AM164" s="87"/>
      <c r="AN164" s="87"/>
      <c r="AO164" s="87"/>
      <c r="AP164" s="87"/>
      <c r="AQ164" s="88">
        <v>0</v>
      </c>
      <c r="AR164" s="87"/>
      <c r="AS164" s="87"/>
      <c r="AT164" s="87"/>
      <c r="AU164" s="87"/>
      <c r="AV164" s="87"/>
      <c r="AW164" s="88">
        <v>0</v>
      </c>
      <c r="AX164" s="87"/>
      <c r="AY164" s="87"/>
      <c r="AZ164" s="87"/>
      <c r="BA164" s="87"/>
      <c r="BB164" s="87"/>
      <c r="BC164" s="88"/>
      <c r="BD164" s="84"/>
      <c r="BE164" s="84"/>
      <c r="BF164" s="84"/>
      <c r="BG164" s="84"/>
      <c r="BH164" s="84"/>
      <c r="BI164" s="89"/>
      <c r="BJ164" s="30"/>
      <c r="BK164" s="30"/>
      <c r="BL164" s="30"/>
      <c r="BM164" s="30"/>
      <c r="BN164" s="30"/>
      <c r="BO164" s="45"/>
      <c r="BP164" s="30">
        <v>0</v>
      </c>
      <c r="BQ164" s="30">
        <v>0</v>
      </c>
      <c r="BR164" s="30">
        <v>0</v>
      </c>
      <c r="BS164" s="30">
        <v>0</v>
      </c>
      <c r="BT164" s="30">
        <v>0</v>
      </c>
      <c r="BU164" s="30">
        <v>0</v>
      </c>
      <c r="BV164" s="45">
        <f t="shared" si="7"/>
        <v>0</v>
      </c>
      <c r="BW164" s="30">
        <v>0</v>
      </c>
      <c r="BX164" s="30">
        <v>0</v>
      </c>
      <c r="BY164" s="30">
        <v>0</v>
      </c>
      <c r="BZ164" s="30">
        <v>0</v>
      </c>
      <c r="CA164" s="30">
        <v>0</v>
      </c>
      <c r="CB164" s="30">
        <v>0</v>
      </c>
      <c r="CC164" s="45">
        <f t="shared" si="8"/>
        <v>0</v>
      </c>
    </row>
    <row r="165" spans="1:81" x14ac:dyDescent="0.25">
      <c r="A165" s="27" t="s">
        <v>1369</v>
      </c>
      <c r="B165" s="87"/>
      <c r="C165" s="87"/>
      <c r="D165" s="87"/>
      <c r="E165" s="87"/>
      <c r="F165" s="87"/>
      <c r="G165" s="45">
        <f t="shared" si="6"/>
        <v>0</v>
      </c>
      <c r="H165" s="87"/>
      <c r="I165" s="87"/>
      <c r="J165" s="87"/>
      <c r="K165" s="87"/>
      <c r="L165" s="87"/>
      <c r="M165" s="88"/>
      <c r="N165" s="87"/>
      <c r="O165" s="87"/>
      <c r="P165" s="87"/>
      <c r="Q165" s="87"/>
      <c r="R165" s="87"/>
      <c r="S165" s="88"/>
      <c r="T165" s="87"/>
      <c r="U165" s="87"/>
      <c r="V165" s="87"/>
      <c r="W165" s="87"/>
      <c r="X165" s="87"/>
      <c r="Y165" s="88"/>
      <c r="Z165" s="87"/>
      <c r="AA165" s="87"/>
      <c r="AB165" s="87"/>
      <c r="AC165" s="87"/>
      <c r="AD165" s="87"/>
      <c r="AE165" s="88"/>
      <c r="AF165" s="87"/>
      <c r="AG165" s="87"/>
      <c r="AH165" s="87"/>
      <c r="AI165" s="87"/>
      <c r="AJ165" s="87"/>
      <c r="AK165" s="88"/>
      <c r="AL165" s="87"/>
      <c r="AM165" s="87"/>
      <c r="AN165" s="87"/>
      <c r="AO165" s="87"/>
      <c r="AP165" s="87"/>
      <c r="AQ165" s="88"/>
      <c r="AR165" s="87"/>
      <c r="AS165" s="87"/>
      <c r="AT165" s="87"/>
      <c r="AU165" s="87"/>
      <c r="AV165" s="87"/>
      <c r="AW165" s="88"/>
      <c r="AX165" s="87"/>
      <c r="AY165" s="87"/>
      <c r="AZ165" s="87"/>
      <c r="BA165" s="87"/>
      <c r="BB165" s="87"/>
      <c r="BC165" s="88"/>
      <c r="BD165" s="84"/>
      <c r="BE165" s="84"/>
      <c r="BF165" s="84"/>
      <c r="BG165" s="84"/>
      <c r="BH165" s="84"/>
      <c r="BI165" s="89"/>
      <c r="BJ165" s="30"/>
      <c r="BK165" s="30"/>
      <c r="BL165" s="30"/>
      <c r="BM165" s="30"/>
      <c r="BN165" s="30"/>
      <c r="BO165" s="45"/>
      <c r="BP165" s="30">
        <v>1</v>
      </c>
      <c r="BQ165" s="30">
        <v>0</v>
      </c>
      <c r="BR165" s="30">
        <v>0</v>
      </c>
      <c r="BS165" s="30">
        <v>0</v>
      </c>
      <c r="BT165" s="30">
        <v>0</v>
      </c>
      <c r="BU165" s="30">
        <v>0</v>
      </c>
      <c r="BV165" s="45">
        <f t="shared" si="7"/>
        <v>1</v>
      </c>
      <c r="BW165" s="30">
        <v>0</v>
      </c>
      <c r="BX165" s="30">
        <v>0</v>
      </c>
      <c r="BY165" s="30">
        <v>0</v>
      </c>
      <c r="BZ165" s="30">
        <v>0</v>
      </c>
      <c r="CA165" s="30">
        <v>0</v>
      </c>
      <c r="CB165" s="30">
        <v>0</v>
      </c>
      <c r="CC165" s="45">
        <f t="shared" si="8"/>
        <v>0</v>
      </c>
    </row>
    <row r="166" spans="1:81" x14ac:dyDescent="0.25">
      <c r="A166" s="27" t="s">
        <v>1370</v>
      </c>
      <c r="B166" s="87"/>
      <c r="C166" s="87"/>
      <c r="D166" s="87"/>
      <c r="E166" s="87"/>
      <c r="F166" s="87"/>
      <c r="G166" s="45">
        <f t="shared" si="6"/>
        <v>0</v>
      </c>
      <c r="H166" s="87"/>
      <c r="I166" s="87"/>
      <c r="J166" s="87"/>
      <c r="K166" s="87"/>
      <c r="L166" s="87"/>
      <c r="M166" s="88"/>
      <c r="N166" s="87"/>
      <c r="O166" s="87"/>
      <c r="P166" s="87"/>
      <c r="Q166" s="87"/>
      <c r="R166" s="87"/>
      <c r="S166" s="88"/>
      <c r="T166" s="87"/>
      <c r="U166" s="87"/>
      <c r="V166" s="87"/>
      <c r="W166" s="87"/>
      <c r="X166" s="87"/>
      <c r="Y166" s="88"/>
      <c r="Z166" s="87"/>
      <c r="AA166" s="87"/>
      <c r="AB166" s="87"/>
      <c r="AC166" s="87"/>
      <c r="AD166" s="87"/>
      <c r="AE166" s="88"/>
      <c r="AF166" s="87"/>
      <c r="AG166" s="87"/>
      <c r="AH166" s="87"/>
      <c r="AI166" s="87"/>
      <c r="AJ166" s="87"/>
      <c r="AK166" s="88"/>
      <c r="AL166" s="87"/>
      <c r="AM166" s="87"/>
      <c r="AN166" s="87"/>
      <c r="AO166" s="87"/>
      <c r="AP166" s="87"/>
      <c r="AQ166" s="88"/>
      <c r="AR166" s="87"/>
      <c r="AS166" s="87"/>
      <c r="AT166" s="87"/>
      <c r="AU166" s="87"/>
      <c r="AV166" s="87"/>
      <c r="AW166" s="88"/>
      <c r="AX166" s="87"/>
      <c r="AY166" s="87"/>
      <c r="AZ166" s="87"/>
      <c r="BA166" s="87"/>
      <c r="BB166" s="87"/>
      <c r="BC166" s="88"/>
      <c r="BD166" s="84"/>
      <c r="BE166" s="84"/>
      <c r="BF166" s="84"/>
      <c r="BG166" s="84"/>
      <c r="BH166" s="84"/>
      <c r="BI166" s="89"/>
      <c r="BJ166" s="30"/>
      <c r="BK166" s="30"/>
      <c r="BL166" s="30"/>
      <c r="BM166" s="30"/>
      <c r="BN166" s="30"/>
      <c r="BO166" s="45"/>
      <c r="BP166" s="30">
        <v>1</v>
      </c>
      <c r="BQ166" s="30">
        <v>0</v>
      </c>
      <c r="BR166" s="30">
        <v>0</v>
      </c>
      <c r="BS166" s="30">
        <v>0</v>
      </c>
      <c r="BT166" s="30">
        <v>0</v>
      </c>
      <c r="BU166" s="30">
        <v>0</v>
      </c>
      <c r="BV166" s="45">
        <f t="shared" si="7"/>
        <v>1</v>
      </c>
      <c r="BW166" s="30">
        <v>1</v>
      </c>
      <c r="BX166" s="30">
        <v>0</v>
      </c>
      <c r="BY166" s="30">
        <v>1</v>
      </c>
      <c r="BZ166" s="30">
        <v>0</v>
      </c>
      <c r="CA166" s="30">
        <v>0</v>
      </c>
      <c r="CB166" s="30">
        <v>0</v>
      </c>
      <c r="CC166" s="45">
        <f t="shared" si="8"/>
        <v>2</v>
      </c>
    </row>
    <row r="167" spans="1:81" x14ac:dyDescent="0.25">
      <c r="A167" s="27" t="s">
        <v>1371</v>
      </c>
      <c r="B167" s="87"/>
      <c r="C167" s="87"/>
      <c r="D167" s="87"/>
      <c r="E167" s="87"/>
      <c r="F167" s="87"/>
      <c r="G167" s="45">
        <f t="shared" si="6"/>
        <v>0</v>
      </c>
      <c r="H167" s="87"/>
      <c r="I167" s="87"/>
      <c r="J167" s="87"/>
      <c r="K167" s="87"/>
      <c r="L167" s="87"/>
      <c r="M167" s="88"/>
      <c r="N167" s="87"/>
      <c r="O167" s="87"/>
      <c r="P167" s="87"/>
      <c r="Q167" s="87"/>
      <c r="R167" s="87"/>
      <c r="S167" s="88"/>
      <c r="T167" s="87"/>
      <c r="U167" s="87"/>
      <c r="V167" s="87"/>
      <c r="W167" s="87"/>
      <c r="X167" s="87"/>
      <c r="Y167" s="88"/>
      <c r="Z167" s="87"/>
      <c r="AA167" s="87"/>
      <c r="AB167" s="87"/>
      <c r="AC167" s="87"/>
      <c r="AD167" s="87"/>
      <c r="AE167" s="88"/>
      <c r="AF167" s="87"/>
      <c r="AG167" s="87"/>
      <c r="AH167" s="87"/>
      <c r="AI167" s="87"/>
      <c r="AJ167" s="87"/>
      <c r="AK167" s="88"/>
      <c r="AL167" s="87"/>
      <c r="AM167" s="87"/>
      <c r="AN167" s="87"/>
      <c r="AO167" s="87"/>
      <c r="AP167" s="87"/>
      <c r="AQ167" s="88"/>
      <c r="AR167" s="87"/>
      <c r="AS167" s="87"/>
      <c r="AT167" s="87"/>
      <c r="AU167" s="87"/>
      <c r="AV167" s="87"/>
      <c r="AW167" s="88"/>
      <c r="AX167" s="87"/>
      <c r="AY167" s="87"/>
      <c r="AZ167" s="87"/>
      <c r="BA167" s="87"/>
      <c r="BB167" s="87"/>
      <c r="BC167" s="88"/>
      <c r="BD167" s="84"/>
      <c r="BE167" s="84"/>
      <c r="BF167" s="84"/>
      <c r="BG167" s="84"/>
      <c r="BH167" s="84"/>
      <c r="BI167" s="89"/>
      <c r="BJ167" s="30">
        <v>1</v>
      </c>
      <c r="BK167" s="30"/>
      <c r="BL167" s="30"/>
      <c r="BM167" s="30"/>
      <c r="BN167" s="30"/>
      <c r="BO167" s="45">
        <v>1</v>
      </c>
      <c r="BP167" s="30">
        <v>0</v>
      </c>
      <c r="BQ167" s="30">
        <v>0</v>
      </c>
      <c r="BR167" s="30">
        <v>0</v>
      </c>
      <c r="BS167" s="30">
        <v>0</v>
      </c>
      <c r="BT167" s="30">
        <v>0</v>
      </c>
      <c r="BU167" s="30">
        <v>0</v>
      </c>
      <c r="BV167" s="45">
        <f t="shared" si="7"/>
        <v>0</v>
      </c>
      <c r="BW167" s="30">
        <v>1</v>
      </c>
      <c r="BX167" s="30">
        <v>0</v>
      </c>
      <c r="BY167" s="30">
        <v>1</v>
      </c>
      <c r="BZ167" s="30">
        <v>0</v>
      </c>
      <c r="CA167" s="30">
        <v>0</v>
      </c>
      <c r="CB167" s="30">
        <v>0</v>
      </c>
      <c r="CC167" s="45">
        <f t="shared" si="8"/>
        <v>2</v>
      </c>
    </row>
    <row r="168" spans="1:81" x14ac:dyDescent="0.25">
      <c r="A168" s="27" t="s">
        <v>1372</v>
      </c>
      <c r="B168" s="87"/>
      <c r="C168" s="87"/>
      <c r="D168" s="87"/>
      <c r="E168" s="87"/>
      <c r="F168" s="87"/>
      <c r="G168" s="45"/>
      <c r="H168" s="87"/>
      <c r="I168" s="87"/>
      <c r="J168" s="87"/>
      <c r="K168" s="87"/>
      <c r="L168" s="87"/>
      <c r="M168" s="88"/>
      <c r="N168" s="87"/>
      <c r="O168" s="87"/>
      <c r="P168" s="87"/>
      <c r="Q168" s="87"/>
      <c r="R168" s="87"/>
      <c r="S168" s="88"/>
      <c r="T168" s="87"/>
      <c r="U168" s="87"/>
      <c r="V168" s="87"/>
      <c r="W168" s="87"/>
      <c r="X168" s="87"/>
      <c r="Y168" s="88"/>
      <c r="Z168" s="87"/>
      <c r="AA168" s="87"/>
      <c r="AB168" s="87"/>
      <c r="AC168" s="87"/>
      <c r="AD168" s="87"/>
      <c r="AE168" s="88"/>
      <c r="AF168" s="87"/>
      <c r="AG168" s="87"/>
      <c r="AH168" s="87"/>
      <c r="AI168" s="87"/>
      <c r="AJ168" s="87"/>
      <c r="AK168" s="88"/>
      <c r="AL168" s="87"/>
      <c r="AM168" s="87"/>
      <c r="AN168" s="87"/>
      <c r="AO168" s="87"/>
      <c r="AP168" s="87"/>
      <c r="AQ168" s="88"/>
      <c r="AR168" s="87"/>
      <c r="AS168" s="87"/>
      <c r="AT168" s="87"/>
      <c r="AU168" s="87"/>
      <c r="AV168" s="87"/>
      <c r="AW168" s="88"/>
      <c r="AX168" s="87"/>
      <c r="AY168" s="87"/>
      <c r="AZ168" s="87"/>
      <c r="BA168" s="87"/>
      <c r="BB168" s="87"/>
      <c r="BC168" s="88"/>
      <c r="BD168" s="84"/>
      <c r="BE168" s="84"/>
      <c r="BF168" s="84"/>
      <c r="BG168" s="84"/>
      <c r="BH168" s="84"/>
      <c r="BI168" s="89"/>
      <c r="BJ168" s="30"/>
      <c r="BK168" s="30"/>
      <c r="BL168" s="30"/>
      <c r="BM168" s="30"/>
      <c r="BN168" s="30"/>
      <c r="BO168" s="45"/>
      <c r="BP168" s="30">
        <v>0</v>
      </c>
      <c r="BQ168" s="30">
        <v>0</v>
      </c>
      <c r="BR168" s="30">
        <v>0</v>
      </c>
      <c r="BS168" s="30">
        <v>0</v>
      </c>
      <c r="BT168" s="30">
        <v>0</v>
      </c>
      <c r="BU168" s="30">
        <v>0</v>
      </c>
      <c r="BV168" s="45">
        <v>0</v>
      </c>
      <c r="BW168" s="30">
        <v>1</v>
      </c>
      <c r="BX168" s="30">
        <v>0</v>
      </c>
      <c r="BY168" s="30">
        <v>0</v>
      </c>
      <c r="BZ168" s="30">
        <v>0</v>
      </c>
      <c r="CA168" s="30">
        <v>0</v>
      </c>
      <c r="CB168" s="30">
        <v>0</v>
      </c>
      <c r="CC168" s="45">
        <f t="shared" si="8"/>
        <v>1</v>
      </c>
    </row>
    <row r="169" spans="1:81" x14ac:dyDescent="0.25">
      <c r="A169" s="27" t="s">
        <v>1373</v>
      </c>
      <c r="B169" s="87"/>
      <c r="C169" s="87"/>
      <c r="D169" s="87"/>
      <c r="E169" s="87"/>
      <c r="F169" s="87"/>
      <c r="G169" s="45">
        <f t="shared" si="6"/>
        <v>0</v>
      </c>
      <c r="H169" s="87"/>
      <c r="I169" s="87"/>
      <c r="J169" s="87"/>
      <c r="K169" s="87"/>
      <c r="L169" s="87"/>
      <c r="M169" s="88">
        <v>0</v>
      </c>
      <c r="N169" s="87"/>
      <c r="O169" s="87"/>
      <c r="P169" s="87"/>
      <c r="Q169" s="87"/>
      <c r="R169" s="87"/>
      <c r="S169" s="88">
        <v>0</v>
      </c>
      <c r="T169" s="87">
        <v>1</v>
      </c>
      <c r="U169" s="87"/>
      <c r="V169" s="87"/>
      <c r="W169" s="87"/>
      <c r="X169" s="87"/>
      <c r="Y169" s="88">
        <v>1</v>
      </c>
      <c r="Z169" s="87">
        <v>1</v>
      </c>
      <c r="AA169" s="87"/>
      <c r="AB169" s="87"/>
      <c r="AC169" s="87"/>
      <c r="AD169" s="87"/>
      <c r="AE169" s="88">
        <v>1</v>
      </c>
      <c r="AF169" s="87"/>
      <c r="AG169" s="87"/>
      <c r="AH169" s="87"/>
      <c r="AI169" s="87"/>
      <c r="AJ169" s="87"/>
      <c r="AK169" s="88">
        <v>0</v>
      </c>
      <c r="AL169" s="87"/>
      <c r="AM169" s="87"/>
      <c r="AN169" s="87"/>
      <c r="AO169" s="87"/>
      <c r="AP169" s="87"/>
      <c r="AQ169" s="88">
        <v>0</v>
      </c>
      <c r="AR169" s="87"/>
      <c r="AS169" s="87"/>
      <c r="AT169" s="87"/>
      <c r="AU169" s="87"/>
      <c r="AV169" s="87"/>
      <c r="AW169" s="88">
        <v>0</v>
      </c>
      <c r="AX169" s="87"/>
      <c r="AY169" s="87"/>
      <c r="AZ169" s="87"/>
      <c r="BA169" s="87"/>
      <c r="BB169" s="87"/>
      <c r="BC169" s="88"/>
      <c r="BD169" s="84"/>
      <c r="BE169" s="84"/>
      <c r="BF169" s="84"/>
      <c r="BG169" s="84"/>
      <c r="BH169" s="84"/>
      <c r="BI169" s="89"/>
      <c r="BJ169" s="30"/>
      <c r="BK169" s="30"/>
      <c r="BL169" s="30"/>
      <c r="BM169" s="30"/>
      <c r="BN169" s="30"/>
      <c r="BO169" s="45"/>
      <c r="BP169" s="30"/>
      <c r="BQ169" s="30"/>
      <c r="BR169" s="30"/>
      <c r="BS169" s="30"/>
      <c r="BT169" s="30"/>
      <c r="BU169" s="30"/>
      <c r="BV169" s="45">
        <f t="shared" si="7"/>
        <v>0</v>
      </c>
      <c r="BW169" s="30">
        <v>0</v>
      </c>
      <c r="BX169" s="30">
        <v>0</v>
      </c>
      <c r="BY169" s="30">
        <v>0</v>
      </c>
      <c r="BZ169" s="30">
        <v>0</v>
      </c>
      <c r="CA169" s="30">
        <v>0</v>
      </c>
      <c r="CB169" s="30">
        <v>0</v>
      </c>
      <c r="CC169" s="45">
        <f t="shared" si="8"/>
        <v>0</v>
      </c>
    </row>
    <row r="170" spans="1:81" x14ac:dyDescent="0.25">
      <c r="A170" s="27" t="s">
        <v>1374</v>
      </c>
      <c r="B170" s="87">
        <v>1</v>
      </c>
      <c r="C170" s="87"/>
      <c r="D170" s="87"/>
      <c r="E170" s="87"/>
      <c r="F170" s="87"/>
      <c r="G170" s="45">
        <f t="shared" si="6"/>
        <v>1</v>
      </c>
      <c r="H170" s="87"/>
      <c r="I170" s="87"/>
      <c r="J170" s="87"/>
      <c r="K170" s="87"/>
      <c r="L170" s="87"/>
      <c r="M170" s="88">
        <v>0</v>
      </c>
      <c r="N170" s="87"/>
      <c r="O170" s="87"/>
      <c r="P170" s="87"/>
      <c r="Q170" s="87"/>
      <c r="R170" s="87"/>
      <c r="S170" s="88">
        <v>0</v>
      </c>
      <c r="T170" s="87"/>
      <c r="U170" s="87"/>
      <c r="V170" s="87"/>
      <c r="W170" s="87"/>
      <c r="X170" s="87"/>
      <c r="Y170" s="88">
        <v>0</v>
      </c>
      <c r="Z170" s="87"/>
      <c r="AA170" s="87"/>
      <c r="AB170" s="87"/>
      <c r="AC170" s="87"/>
      <c r="AD170" s="87"/>
      <c r="AE170" s="88">
        <v>0</v>
      </c>
      <c r="AF170" s="87"/>
      <c r="AG170" s="87"/>
      <c r="AH170" s="87"/>
      <c r="AI170" s="87"/>
      <c r="AJ170" s="87"/>
      <c r="AK170" s="88">
        <v>0</v>
      </c>
      <c r="AL170" s="87"/>
      <c r="AM170" s="87"/>
      <c r="AN170" s="87"/>
      <c r="AO170" s="87"/>
      <c r="AP170" s="87"/>
      <c r="AQ170" s="88">
        <v>0</v>
      </c>
      <c r="AR170" s="87"/>
      <c r="AS170" s="87"/>
      <c r="AT170" s="87"/>
      <c r="AU170" s="87"/>
      <c r="AV170" s="87"/>
      <c r="AW170" s="88">
        <v>0</v>
      </c>
      <c r="AX170" s="87"/>
      <c r="AY170" s="87"/>
      <c r="AZ170" s="87"/>
      <c r="BA170" s="87"/>
      <c r="BB170" s="87"/>
      <c r="BC170" s="88"/>
      <c r="BD170" s="84"/>
      <c r="BE170" s="84"/>
      <c r="BF170" s="84"/>
      <c r="BG170" s="84"/>
      <c r="BH170" s="84"/>
      <c r="BI170" s="89"/>
      <c r="BJ170" s="30"/>
      <c r="BK170" s="30"/>
      <c r="BL170" s="30"/>
      <c r="BM170" s="30"/>
      <c r="BN170" s="30"/>
      <c r="BO170" s="45"/>
      <c r="BP170" s="30"/>
      <c r="BQ170" s="30"/>
      <c r="BR170" s="30"/>
      <c r="BS170" s="30"/>
      <c r="BT170" s="30"/>
      <c r="BU170" s="30"/>
      <c r="BV170" s="45">
        <f t="shared" si="7"/>
        <v>0</v>
      </c>
      <c r="BW170" s="30">
        <v>0</v>
      </c>
      <c r="BX170" s="30">
        <v>0</v>
      </c>
      <c r="BY170" s="30">
        <v>0</v>
      </c>
      <c r="BZ170" s="30">
        <v>0</v>
      </c>
      <c r="CA170" s="30">
        <v>0</v>
      </c>
      <c r="CB170" s="30">
        <v>0</v>
      </c>
      <c r="CC170" s="45">
        <f t="shared" si="8"/>
        <v>0</v>
      </c>
    </row>
    <row r="171" spans="1:81" x14ac:dyDescent="0.25">
      <c r="A171" s="27" t="s">
        <v>1375</v>
      </c>
      <c r="B171" s="87">
        <v>1</v>
      </c>
      <c r="C171" s="87"/>
      <c r="D171" s="87"/>
      <c r="E171" s="87"/>
      <c r="F171" s="87"/>
      <c r="G171" s="45">
        <f t="shared" si="6"/>
        <v>1</v>
      </c>
      <c r="H171" s="87"/>
      <c r="I171" s="87"/>
      <c r="J171" s="87"/>
      <c r="K171" s="87"/>
      <c r="L171" s="87"/>
      <c r="M171" s="88">
        <v>0</v>
      </c>
      <c r="N171" s="87"/>
      <c r="O171" s="87"/>
      <c r="P171" s="87"/>
      <c r="Q171" s="87"/>
      <c r="R171" s="87"/>
      <c r="S171" s="88">
        <v>0</v>
      </c>
      <c r="T171" s="87"/>
      <c r="U171" s="87"/>
      <c r="V171" s="87"/>
      <c r="W171" s="87"/>
      <c r="X171" s="87"/>
      <c r="Y171" s="88">
        <v>0</v>
      </c>
      <c r="Z171" s="87"/>
      <c r="AA171" s="87"/>
      <c r="AB171" s="87"/>
      <c r="AC171" s="87"/>
      <c r="AD171" s="87"/>
      <c r="AE171" s="88">
        <v>0</v>
      </c>
      <c r="AF171" s="87"/>
      <c r="AG171" s="87"/>
      <c r="AH171" s="87"/>
      <c r="AI171" s="87"/>
      <c r="AJ171" s="87"/>
      <c r="AK171" s="88">
        <v>0</v>
      </c>
      <c r="AL171" s="87"/>
      <c r="AM171" s="87"/>
      <c r="AN171" s="87"/>
      <c r="AO171" s="87"/>
      <c r="AP171" s="87"/>
      <c r="AQ171" s="88">
        <v>0</v>
      </c>
      <c r="AR171" s="87"/>
      <c r="AS171" s="87"/>
      <c r="AT171" s="87"/>
      <c r="AU171" s="87"/>
      <c r="AV171" s="87"/>
      <c r="AW171" s="88">
        <v>0</v>
      </c>
      <c r="AX171" s="87"/>
      <c r="AY171" s="87"/>
      <c r="AZ171" s="87"/>
      <c r="BA171" s="87"/>
      <c r="BB171" s="87"/>
      <c r="BC171" s="88"/>
      <c r="BD171" s="84"/>
      <c r="BE171" s="84"/>
      <c r="BF171" s="84"/>
      <c r="BG171" s="84"/>
      <c r="BH171" s="84"/>
      <c r="BI171" s="89"/>
      <c r="BJ171" s="30"/>
      <c r="BK171" s="30"/>
      <c r="BL171" s="30"/>
      <c r="BM171" s="30"/>
      <c r="BN171" s="30"/>
      <c r="BO171" s="45"/>
      <c r="BP171" s="30"/>
      <c r="BQ171" s="30"/>
      <c r="BR171" s="30"/>
      <c r="BS171" s="30"/>
      <c r="BT171" s="30"/>
      <c r="BU171" s="30"/>
      <c r="BV171" s="45">
        <f t="shared" si="7"/>
        <v>0</v>
      </c>
      <c r="BW171" s="30">
        <v>0</v>
      </c>
      <c r="BX171" s="30">
        <v>0</v>
      </c>
      <c r="BY171" s="30">
        <v>0</v>
      </c>
      <c r="BZ171" s="30">
        <v>0</v>
      </c>
      <c r="CA171" s="30">
        <v>0</v>
      </c>
      <c r="CB171" s="30">
        <v>0</v>
      </c>
      <c r="CC171" s="45">
        <f t="shared" si="8"/>
        <v>0</v>
      </c>
    </row>
    <row r="172" spans="1:81" x14ac:dyDescent="0.25">
      <c r="A172" s="27" t="s">
        <v>1376</v>
      </c>
      <c r="B172" s="87">
        <v>26</v>
      </c>
      <c r="C172" s="87"/>
      <c r="D172" s="87">
        <v>12</v>
      </c>
      <c r="E172" s="87"/>
      <c r="F172" s="87"/>
      <c r="G172" s="45">
        <f t="shared" si="6"/>
        <v>38</v>
      </c>
      <c r="H172" s="87">
        <v>12</v>
      </c>
      <c r="I172" s="87"/>
      <c r="J172" s="87">
        <v>4</v>
      </c>
      <c r="K172" s="87"/>
      <c r="L172" s="87"/>
      <c r="M172" s="88">
        <v>16</v>
      </c>
      <c r="N172" s="87">
        <v>14</v>
      </c>
      <c r="O172" s="87"/>
      <c r="P172" s="87">
        <v>17</v>
      </c>
      <c r="Q172" s="87"/>
      <c r="R172" s="87"/>
      <c r="S172" s="88">
        <v>31</v>
      </c>
      <c r="T172" s="87">
        <v>8</v>
      </c>
      <c r="U172" s="87">
        <v>1</v>
      </c>
      <c r="V172" s="87">
        <v>7</v>
      </c>
      <c r="W172" s="87"/>
      <c r="X172" s="87"/>
      <c r="Y172" s="88">
        <v>16</v>
      </c>
      <c r="Z172" s="87">
        <v>12</v>
      </c>
      <c r="AA172" s="87"/>
      <c r="AB172" s="87">
        <v>1</v>
      </c>
      <c r="AC172" s="87"/>
      <c r="AD172" s="87"/>
      <c r="AE172" s="88">
        <v>13</v>
      </c>
      <c r="AF172" s="87">
        <v>16</v>
      </c>
      <c r="AG172" s="87"/>
      <c r="AH172" s="87">
        <v>7</v>
      </c>
      <c r="AI172" s="87"/>
      <c r="AJ172" s="87"/>
      <c r="AK172" s="88">
        <v>23</v>
      </c>
      <c r="AL172" s="87">
        <v>11</v>
      </c>
      <c r="AM172" s="87"/>
      <c r="AN172" s="87">
        <v>6</v>
      </c>
      <c r="AO172" s="87"/>
      <c r="AP172" s="87"/>
      <c r="AQ172" s="88">
        <v>17</v>
      </c>
      <c r="AR172" s="87">
        <v>11</v>
      </c>
      <c r="AS172" s="87"/>
      <c r="AT172" s="87">
        <v>6</v>
      </c>
      <c r="AU172" s="87"/>
      <c r="AV172" s="87"/>
      <c r="AW172" s="88">
        <v>17</v>
      </c>
      <c r="AX172" s="87">
        <v>19</v>
      </c>
      <c r="AY172" s="87"/>
      <c r="AZ172" s="87">
        <v>5</v>
      </c>
      <c r="BA172" s="87"/>
      <c r="BB172" s="87"/>
      <c r="BC172" s="88">
        <v>24</v>
      </c>
      <c r="BD172" s="84">
        <v>13</v>
      </c>
      <c r="BE172" s="84"/>
      <c r="BF172" s="84">
        <v>1</v>
      </c>
      <c r="BG172" s="84"/>
      <c r="BH172" s="84"/>
      <c r="BI172" s="89">
        <v>14</v>
      </c>
      <c r="BJ172" s="30">
        <v>8</v>
      </c>
      <c r="BK172" s="30"/>
      <c r="BL172" s="30">
        <v>5</v>
      </c>
      <c r="BM172" s="30"/>
      <c r="BN172" s="30"/>
      <c r="BO172" s="45">
        <v>13</v>
      </c>
      <c r="BP172" s="30">
        <v>10</v>
      </c>
      <c r="BQ172" s="30"/>
      <c r="BR172" s="30">
        <v>7</v>
      </c>
      <c r="BS172" s="30"/>
      <c r="BT172" s="30"/>
      <c r="BU172" s="30"/>
      <c r="BV172" s="45">
        <f t="shared" si="7"/>
        <v>17</v>
      </c>
      <c r="BW172" s="30">
        <v>23</v>
      </c>
      <c r="BX172" s="30">
        <v>0</v>
      </c>
      <c r="BY172" s="30">
        <v>19</v>
      </c>
      <c r="BZ172" s="30">
        <v>0</v>
      </c>
      <c r="CA172" s="30">
        <v>0</v>
      </c>
      <c r="CB172" s="30">
        <v>0</v>
      </c>
      <c r="CC172" s="45">
        <f t="shared" si="8"/>
        <v>42</v>
      </c>
    </row>
    <row r="173" spans="1:81" x14ac:dyDescent="0.25">
      <c r="A173" s="27" t="s">
        <v>1377</v>
      </c>
      <c r="B173" s="87"/>
      <c r="C173" s="87"/>
      <c r="D173" s="87"/>
      <c r="E173" s="87"/>
      <c r="F173" s="87"/>
      <c r="G173" s="45">
        <f t="shared" si="6"/>
        <v>0</v>
      </c>
      <c r="H173" s="87"/>
      <c r="I173" s="87"/>
      <c r="J173" s="87"/>
      <c r="K173" s="87"/>
      <c r="L173" s="87"/>
      <c r="M173" s="88">
        <v>0</v>
      </c>
      <c r="N173" s="87"/>
      <c r="O173" s="87"/>
      <c r="P173" s="87"/>
      <c r="Q173" s="87"/>
      <c r="R173" s="87"/>
      <c r="S173" s="88">
        <v>0</v>
      </c>
      <c r="T173" s="87">
        <v>1</v>
      </c>
      <c r="U173" s="87"/>
      <c r="V173" s="87"/>
      <c r="W173" s="87"/>
      <c r="X173" s="87"/>
      <c r="Y173" s="88">
        <v>1</v>
      </c>
      <c r="Z173" s="87">
        <v>1</v>
      </c>
      <c r="AA173" s="87"/>
      <c r="AB173" s="87"/>
      <c r="AC173" s="87"/>
      <c r="AD173" s="87"/>
      <c r="AE173" s="88">
        <v>1</v>
      </c>
      <c r="AF173" s="87"/>
      <c r="AG173" s="87"/>
      <c r="AH173" s="87"/>
      <c r="AI173" s="87"/>
      <c r="AJ173" s="87"/>
      <c r="AK173" s="88">
        <v>0</v>
      </c>
      <c r="AL173" s="87"/>
      <c r="AM173" s="87"/>
      <c r="AN173" s="87"/>
      <c r="AO173" s="87"/>
      <c r="AP173" s="87"/>
      <c r="AQ173" s="88">
        <v>0</v>
      </c>
      <c r="AR173" s="87"/>
      <c r="AS173" s="87"/>
      <c r="AT173" s="87"/>
      <c r="AU173" s="87"/>
      <c r="AV173" s="87"/>
      <c r="AW173" s="88">
        <v>0</v>
      </c>
      <c r="AX173" s="87"/>
      <c r="AY173" s="87"/>
      <c r="AZ173" s="87"/>
      <c r="BA173" s="87"/>
      <c r="BB173" s="87"/>
      <c r="BC173" s="88"/>
      <c r="BD173" s="84"/>
      <c r="BE173" s="84"/>
      <c r="BF173" s="84"/>
      <c r="BG173" s="84"/>
      <c r="BH173" s="84"/>
      <c r="BI173" s="89"/>
      <c r="BJ173" s="30"/>
      <c r="BK173" s="30"/>
      <c r="BL173" s="30"/>
      <c r="BM173" s="30"/>
      <c r="BN173" s="30"/>
      <c r="BO173" s="45"/>
      <c r="BP173" s="30"/>
      <c r="BQ173" s="30"/>
      <c r="BR173" s="30"/>
      <c r="BS173" s="30"/>
      <c r="BT173" s="30"/>
      <c r="BU173" s="30"/>
      <c r="BV173" s="45">
        <f t="shared" si="7"/>
        <v>0</v>
      </c>
      <c r="BW173" s="30">
        <v>0</v>
      </c>
      <c r="BX173" s="30">
        <v>0</v>
      </c>
      <c r="BY173" s="30">
        <v>0</v>
      </c>
      <c r="BZ173" s="30">
        <v>0</v>
      </c>
      <c r="CA173" s="30">
        <v>0</v>
      </c>
      <c r="CB173" s="30">
        <v>0</v>
      </c>
      <c r="CC173" s="45">
        <f t="shared" si="8"/>
        <v>0</v>
      </c>
    </row>
    <row r="174" spans="1:81" x14ac:dyDescent="0.25">
      <c r="A174" s="27" t="s">
        <v>1378</v>
      </c>
      <c r="B174" s="87"/>
      <c r="C174" s="87"/>
      <c r="D174" s="87"/>
      <c r="E174" s="87"/>
      <c r="F174" s="87"/>
      <c r="G174" s="45">
        <f t="shared" si="6"/>
        <v>0</v>
      </c>
      <c r="H174" s="87">
        <v>2</v>
      </c>
      <c r="I174" s="87"/>
      <c r="J174" s="87"/>
      <c r="K174" s="87"/>
      <c r="L174" s="87"/>
      <c r="M174" s="88">
        <v>2</v>
      </c>
      <c r="N174" s="87">
        <v>1</v>
      </c>
      <c r="O174" s="87"/>
      <c r="P174" s="87"/>
      <c r="Q174" s="87"/>
      <c r="R174" s="87"/>
      <c r="S174" s="88">
        <v>1</v>
      </c>
      <c r="T174" s="87"/>
      <c r="U174" s="87"/>
      <c r="V174" s="87"/>
      <c r="W174" s="87"/>
      <c r="X174" s="87"/>
      <c r="Y174" s="88">
        <v>0</v>
      </c>
      <c r="Z174" s="87"/>
      <c r="AA174" s="87"/>
      <c r="AB174" s="87"/>
      <c r="AC174" s="87"/>
      <c r="AD174" s="87"/>
      <c r="AE174" s="88">
        <v>0</v>
      </c>
      <c r="AF174" s="87"/>
      <c r="AG174" s="87"/>
      <c r="AH174" s="87"/>
      <c r="AI174" s="87"/>
      <c r="AJ174" s="87"/>
      <c r="AK174" s="88">
        <v>0</v>
      </c>
      <c r="AL174" s="87"/>
      <c r="AM174" s="87"/>
      <c r="AN174" s="87"/>
      <c r="AO174" s="87"/>
      <c r="AP174" s="87"/>
      <c r="AQ174" s="88">
        <v>0</v>
      </c>
      <c r="AR174" s="87"/>
      <c r="AS174" s="87"/>
      <c r="AT174" s="87"/>
      <c r="AU174" s="87"/>
      <c r="AV174" s="87"/>
      <c r="AW174" s="88">
        <v>0</v>
      </c>
      <c r="AX174" s="87"/>
      <c r="AY174" s="87"/>
      <c r="AZ174" s="87"/>
      <c r="BA174" s="87"/>
      <c r="BB174" s="87"/>
      <c r="BC174" s="88"/>
      <c r="BD174" s="84"/>
      <c r="BE174" s="84"/>
      <c r="BF174" s="84"/>
      <c r="BG174" s="84"/>
      <c r="BH174" s="84"/>
      <c r="BI174" s="89"/>
      <c r="BJ174" s="30"/>
      <c r="BK174" s="30"/>
      <c r="BL174" s="30"/>
      <c r="BM174" s="30"/>
      <c r="BN174" s="30"/>
      <c r="BO174" s="45"/>
      <c r="BP174" s="30"/>
      <c r="BQ174" s="30"/>
      <c r="BR174" s="30"/>
      <c r="BS174" s="30"/>
      <c r="BT174" s="30"/>
      <c r="BU174" s="30"/>
      <c r="BV174" s="45">
        <f t="shared" si="7"/>
        <v>0</v>
      </c>
      <c r="BW174" s="30">
        <v>0</v>
      </c>
      <c r="BX174" s="30">
        <v>0</v>
      </c>
      <c r="BY174" s="30">
        <v>0</v>
      </c>
      <c r="BZ174" s="30">
        <v>0</v>
      </c>
      <c r="CA174" s="30">
        <v>0</v>
      </c>
      <c r="CB174" s="30">
        <v>0</v>
      </c>
      <c r="CC174" s="45">
        <f t="shared" si="8"/>
        <v>0</v>
      </c>
    </row>
    <row r="175" spans="1:81" x14ac:dyDescent="0.25">
      <c r="A175" s="27" t="s">
        <v>1379</v>
      </c>
      <c r="B175" s="87"/>
      <c r="C175" s="87"/>
      <c r="D175" s="87"/>
      <c r="E175" s="87"/>
      <c r="F175" s="87"/>
      <c r="G175" s="45">
        <f t="shared" si="6"/>
        <v>0</v>
      </c>
      <c r="H175" s="87"/>
      <c r="I175" s="87"/>
      <c r="J175" s="87"/>
      <c r="K175" s="87"/>
      <c r="L175" s="87"/>
      <c r="M175" s="88"/>
      <c r="N175" s="87"/>
      <c r="O175" s="87"/>
      <c r="P175" s="87"/>
      <c r="Q175" s="87"/>
      <c r="R175" s="87"/>
      <c r="S175" s="88"/>
      <c r="T175" s="87"/>
      <c r="U175" s="87"/>
      <c r="V175" s="87"/>
      <c r="W175" s="87"/>
      <c r="X175" s="87"/>
      <c r="Y175" s="88"/>
      <c r="Z175" s="87"/>
      <c r="AA175" s="87"/>
      <c r="AB175" s="87"/>
      <c r="AC175" s="87"/>
      <c r="AD175" s="87"/>
      <c r="AE175" s="88"/>
      <c r="AF175" s="87"/>
      <c r="AG175" s="87"/>
      <c r="AH175" s="87"/>
      <c r="AI175" s="87"/>
      <c r="AJ175" s="87"/>
      <c r="AK175" s="88"/>
      <c r="AL175" s="87"/>
      <c r="AM175" s="87"/>
      <c r="AN175" s="87"/>
      <c r="AO175" s="87"/>
      <c r="AP175" s="87"/>
      <c r="AQ175" s="88"/>
      <c r="AR175" s="87"/>
      <c r="AS175" s="87"/>
      <c r="AT175" s="87"/>
      <c r="AU175" s="87"/>
      <c r="AV175" s="87"/>
      <c r="AW175" s="88"/>
      <c r="AX175" s="87"/>
      <c r="AY175" s="87"/>
      <c r="AZ175" s="87"/>
      <c r="BA175" s="87"/>
      <c r="BB175" s="87"/>
      <c r="BC175" s="88"/>
      <c r="BD175" s="84"/>
      <c r="BE175" s="84"/>
      <c r="BF175" s="84"/>
      <c r="BG175" s="84"/>
      <c r="BH175" s="84"/>
      <c r="BI175" s="89"/>
      <c r="BJ175" s="30">
        <v>1</v>
      </c>
      <c r="BK175" s="30"/>
      <c r="BL175" s="30"/>
      <c r="BM175" s="30"/>
      <c r="BN175" s="30"/>
      <c r="BO175" s="45">
        <v>1</v>
      </c>
      <c r="BP175" s="30"/>
      <c r="BQ175" s="30"/>
      <c r="BR175" s="30"/>
      <c r="BS175" s="30"/>
      <c r="BT175" s="30"/>
      <c r="BU175" s="30"/>
      <c r="BV175" s="45">
        <f t="shared" si="7"/>
        <v>0</v>
      </c>
      <c r="BW175" s="30">
        <v>0</v>
      </c>
      <c r="BX175" s="30">
        <v>0</v>
      </c>
      <c r="BY175" s="30">
        <v>0</v>
      </c>
      <c r="BZ175" s="30">
        <v>0</v>
      </c>
      <c r="CA175" s="30">
        <v>0</v>
      </c>
      <c r="CB175" s="30">
        <v>0</v>
      </c>
      <c r="CC175" s="45">
        <f t="shared" si="8"/>
        <v>0</v>
      </c>
    </row>
    <row r="176" spans="1:81" x14ac:dyDescent="0.25">
      <c r="A176" s="27" t="s">
        <v>1380</v>
      </c>
      <c r="B176" s="87">
        <v>4</v>
      </c>
      <c r="C176" s="87"/>
      <c r="D176" s="87">
        <v>6</v>
      </c>
      <c r="E176" s="87"/>
      <c r="F176" s="87"/>
      <c r="G176" s="45">
        <f t="shared" si="6"/>
        <v>10</v>
      </c>
      <c r="H176" s="87">
        <v>2</v>
      </c>
      <c r="I176" s="87"/>
      <c r="J176" s="87">
        <v>10</v>
      </c>
      <c r="K176" s="87"/>
      <c r="L176" s="87"/>
      <c r="M176" s="88">
        <v>12</v>
      </c>
      <c r="N176" s="87">
        <v>2</v>
      </c>
      <c r="O176" s="87"/>
      <c r="P176" s="87">
        <v>11</v>
      </c>
      <c r="Q176" s="87"/>
      <c r="R176" s="87"/>
      <c r="S176" s="88">
        <v>13</v>
      </c>
      <c r="T176" s="87"/>
      <c r="U176" s="87"/>
      <c r="V176" s="87">
        <v>10</v>
      </c>
      <c r="W176" s="87"/>
      <c r="X176" s="87"/>
      <c r="Y176" s="88">
        <v>10</v>
      </c>
      <c r="Z176" s="87">
        <v>2</v>
      </c>
      <c r="AA176" s="87"/>
      <c r="AB176" s="87">
        <v>10</v>
      </c>
      <c r="AC176" s="87"/>
      <c r="AD176" s="87"/>
      <c r="AE176" s="88">
        <v>12</v>
      </c>
      <c r="AF176" s="87"/>
      <c r="AG176" s="87"/>
      <c r="AH176" s="87">
        <v>9</v>
      </c>
      <c r="AI176" s="87"/>
      <c r="AJ176" s="87"/>
      <c r="AK176" s="88">
        <v>9</v>
      </c>
      <c r="AL176" s="87">
        <v>9</v>
      </c>
      <c r="AM176" s="87"/>
      <c r="AN176" s="87">
        <v>15</v>
      </c>
      <c r="AO176" s="87"/>
      <c r="AP176" s="87"/>
      <c r="AQ176" s="88">
        <v>24</v>
      </c>
      <c r="AR176" s="87">
        <v>8</v>
      </c>
      <c r="AS176" s="87"/>
      <c r="AT176" s="87">
        <v>21</v>
      </c>
      <c r="AU176" s="87"/>
      <c r="AV176" s="87"/>
      <c r="AW176" s="88">
        <v>29</v>
      </c>
      <c r="AX176" s="87">
        <v>2</v>
      </c>
      <c r="AY176" s="87"/>
      <c r="AZ176" s="87">
        <v>22</v>
      </c>
      <c r="BA176" s="87"/>
      <c r="BB176" s="87"/>
      <c r="BC176" s="88">
        <v>24</v>
      </c>
      <c r="BD176" s="84">
        <v>12</v>
      </c>
      <c r="BE176" s="84"/>
      <c r="BF176" s="84">
        <v>21</v>
      </c>
      <c r="BG176" s="84"/>
      <c r="BH176" s="84"/>
      <c r="BI176" s="89">
        <v>33</v>
      </c>
      <c r="BJ176" s="30">
        <v>4</v>
      </c>
      <c r="BK176" s="30"/>
      <c r="BL176" s="30">
        <v>30</v>
      </c>
      <c r="BM176" s="30"/>
      <c r="BN176" s="30"/>
      <c r="BO176" s="45">
        <v>34</v>
      </c>
      <c r="BP176" s="30">
        <v>19</v>
      </c>
      <c r="BQ176" s="30"/>
      <c r="BR176" s="30">
        <v>32</v>
      </c>
      <c r="BS176" s="30"/>
      <c r="BT176" s="30"/>
      <c r="BU176" s="30"/>
      <c r="BV176" s="45">
        <f t="shared" si="7"/>
        <v>51</v>
      </c>
      <c r="BW176" s="30">
        <v>21</v>
      </c>
      <c r="BX176" s="30">
        <v>0</v>
      </c>
      <c r="BY176" s="30">
        <v>30</v>
      </c>
      <c r="BZ176" s="30">
        <v>0</v>
      </c>
      <c r="CA176" s="30">
        <v>0</v>
      </c>
      <c r="CB176" s="30">
        <v>0</v>
      </c>
      <c r="CC176" s="45">
        <f t="shared" si="8"/>
        <v>51</v>
      </c>
    </row>
    <row r="177" spans="1:81" x14ac:dyDescent="0.25">
      <c r="A177" s="27" t="s">
        <v>1381</v>
      </c>
      <c r="B177" s="87"/>
      <c r="C177" s="87"/>
      <c r="D177" s="87"/>
      <c r="E177" s="87"/>
      <c r="F177" s="87"/>
      <c r="G177" s="45">
        <f t="shared" si="6"/>
        <v>0</v>
      </c>
      <c r="H177" s="87"/>
      <c r="I177" s="87"/>
      <c r="J177" s="87"/>
      <c r="K177" s="87"/>
      <c r="L177" s="87"/>
      <c r="M177" s="88">
        <v>0</v>
      </c>
      <c r="N177" s="87"/>
      <c r="O177" s="87"/>
      <c r="P177" s="87"/>
      <c r="Q177" s="87"/>
      <c r="R177" s="87"/>
      <c r="S177" s="88">
        <v>0</v>
      </c>
      <c r="T177" s="87"/>
      <c r="U177" s="87"/>
      <c r="V177" s="87"/>
      <c r="W177" s="87"/>
      <c r="X177" s="87"/>
      <c r="Y177" s="88">
        <v>0</v>
      </c>
      <c r="Z177" s="87"/>
      <c r="AA177" s="87"/>
      <c r="AB177" s="87"/>
      <c r="AC177" s="87"/>
      <c r="AD177" s="87"/>
      <c r="AE177" s="88">
        <v>0</v>
      </c>
      <c r="AF177" s="87">
        <v>1</v>
      </c>
      <c r="AG177" s="87"/>
      <c r="AH177" s="87"/>
      <c r="AI177" s="87"/>
      <c r="AJ177" s="87"/>
      <c r="AK177" s="88">
        <v>1</v>
      </c>
      <c r="AL177" s="87"/>
      <c r="AM177" s="87"/>
      <c r="AN177" s="87"/>
      <c r="AO177" s="87"/>
      <c r="AP177" s="87"/>
      <c r="AQ177" s="88">
        <v>0</v>
      </c>
      <c r="AR177" s="87"/>
      <c r="AS177" s="87"/>
      <c r="AT177" s="87"/>
      <c r="AU177" s="87"/>
      <c r="AV177" s="87"/>
      <c r="AW177" s="88">
        <v>0</v>
      </c>
      <c r="AX177" s="87"/>
      <c r="AY177" s="87"/>
      <c r="AZ177" s="87"/>
      <c r="BA177" s="87"/>
      <c r="BB177" s="87"/>
      <c r="BC177" s="88"/>
      <c r="BD177" s="84">
        <v>1</v>
      </c>
      <c r="BE177" s="84"/>
      <c r="BF177" s="84"/>
      <c r="BG177" s="84"/>
      <c r="BH177" s="84"/>
      <c r="BI177" s="89">
        <v>1</v>
      </c>
      <c r="BJ177" s="30"/>
      <c r="BK177" s="30"/>
      <c r="BL177" s="30"/>
      <c r="BM177" s="30"/>
      <c r="BN177" s="30"/>
      <c r="BO177" s="45"/>
      <c r="BP177" s="30"/>
      <c r="BQ177" s="30"/>
      <c r="BR177" s="30"/>
      <c r="BS177" s="30"/>
      <c r="BT177" s="30"/>
      <c r="BU177" s="30"/>
      <c r="BV177" s="45">
        <f t="shared" si="7"/>
        <v>0</v>
      </c>
      <c r="BW177" s="30">
        <v>0</v>
      </c>
      <c r="BX177" s="30">
        <v>0</v>
      </c>
      <c r="BY177" s="30">
        <v>0</v>
      </c>
      <c r="BZ177" s="30">
        <v>0</v>
      </c>
      <c r="CA177" s="30">
        <v>0</v>
      </c>
      <c r="CB177" s="30">
        <v>0</v>
      </c>
      <c r="CC177" s="45">
        <f t="shared" si="8"/>
        <v>0</v>
      </c>
    </row>
    <row r="178" spans="1:81" x14ac:dyDescent="0.25">
      <c r="A178" s="27" t="s">
        <v>1382</v>
      </c>
      <c r="B178" s="87">
        <v>1</v>
      </c>
      <c r="C178" s="87"/>
      <c r="D178" s="87"/>
      <c r="E178" s="87"/>
      <c r="F178" s="87"/>
      <c r="G178" s="45">
        <f t="shared" si="6"/>
        <v>1</v>
      </c>
      <c r="H178" s="87"/>
      <c r="I178" s="87"/>
      <c r="J178" s="87"/>
      <c r="K178" s="87"/>
      <c r="L178" s="87"/>
      <c r="M178" s="88">
        <v>0</v>
      </c>
      <c r="N178" s="87">
        <v>1</v>
      </c>
      <c r="O178" s="87"/>
      <c r="P178" s="87"/>
      <c r="Q178" s="87"/>
      <c r="R178" s="87"/>
      <c r="S178" s="88">
        <v>1</v>
      </c>
      <c r="T178" s="87">
        <v>2</v>
      </c>
      <c r="U178" s="87"/>
      <c r="V178" s="87"/>
      <c r="W178" s="87"/>
      <c r="X178" s="87"/>
      <c r="Y178" s="88">
        <v>2</v>
      </c>
      <c r="Z178" s="87">
        <v>1</v>
      </c>
      <c r="AA178" s="87"/>
      <c r="AB178" s="87"/>
      <c r="AC178" s="87"/>
      <c r="AD178" s="87"/>
      <c r="AE178" s="88">
        <v>1</v>
      </c>
      <c r="AF178" s="87">
        <v>1</v>
      </c>
      <c r="AG178" s="87"/>
      <c r="AH178" s="87">
        <v>3</v>
      </c>
      <c r="AI178" s="87"/>
      <c r="AJ178" s="87"/>
      <c r="AK178" s="88">
        <v>4</v>
      </c>
      <c r="AL178" s="87">
        <v>1</v>
      </c>
      <c r="AM178" s="87"/>
      <c r="AN178" s="87">
        <v>3</v>
      </c>
      <c r="AO178" s="87"/>
      <c r="AP178" s="87"/>
      <c r="AQ178" s="88">
        <v>4</v>
      </c>
      <c r="AR178" s="87">
        <v>2</v>
      </c>
      <c r="AS178" s="87"/>
      <c r="AT178" s="87">
        <v>4</v>
      </c>
      <c r="AU178" s="87"/>
      <c r="AV178" s="87"/>
      <c r="AW178" s="88">
        <v>6</v>
      </c>
      <c r="AX178" s="87">
        <v>1</v>
      </c>
      <c r="AY178" s="87"/>
      <c r="AZ178" s="87"/>
      <c r="BA178" s="87"/>
      <c r="BB178" s="87"/>
      <c r="BC178" s="88">
        <v>1</v>
      </c>
      <c r="BD178" s="84"/>
      <c r="BE178" s="84"/>
      <c r="BF178" s="84"/>
      <c r="BG178" s="84"/>
      <c r="BH178" s="84"/>
      <c r="BI178" s="89"/>
      <c r="BJ178" s="30">
        <v>2</v>
      </c>
      <c r="BK178" s="30"/>
      <c r="BL178" s="30">
        <v>2</v>
      </c>
      <c r="BM178" s="30"/>
      <c r="BN178" s="30"/>
      <c r="BO178" s="45">
        <v>4</v>
      </c>
      <c r="BP178" s="30"/>
      <c r="BQ178" s="30"/>
      <c r="BR178" s="30"/>
      <c r="BS178" s="30"/>
      <c r="BT178" s="30"/>
      <c r="BU178" s="30"/>
      <c r="BV178" s="45">
        <f t="shared" si="7"/>
        <v>0</v>
      </c>
      <c r="BW178" s="30">
        <v>0</v>
      </c>
      <c r="BX178" s="30">
        <v>0</v>
      </c>
      <c r="BY178" s="30">
        <v>0</v>
      </c>
      <c r="BZ178" s="30">
        <v>0</v>
      </c>
      <c r="CA178" s="30">
        <v>0</v>
      </c>
      <c r="CB178" s="30">
        <v>0</v>
      </c>
      <c r="CC178" s="45">
        <f t="shared" si="8"/>
        <v>0</v>
      </c>
    </row>
    <row r="179" spans="1:81" x14ac:dyDescent="0.25">
      <c r="A179" s="27" t="s">
        <v>1383</v>
      </c>
      <c r="B179" s="87"/>
      <c r="C179" s="87"/>
      <c r="D179" s="87">
        <v>1</v>
      </c>
      <c r="E179" s="87"/>
      <c r="F179" s="87"/>
      <c r="G179" s="45">
        <f t="shared" si="6"/>
        <v>1</v>
      </c>
      <c r="H179" s="87"/>
      <c r="I179" s="87"/>
      <c r="J179" s="87">
        <v>1</v>
      </c>
      <c r="K179" s="87"/>
      <c r="L179" s="87"/>
      <c r="M179" s="88">
        <v>1</v>
      </c>
      <c r="N179" s="87">
        <v>2</v>
      </c>
      <c r="O179" s="87"/>
      <c r="P179" s="87">
        <v>1</v>
      </c>
      <c r="Q179" s="87"/>
      <c r="R179" s="87"/>
      <c r="S179" s="88">
        <v>3</v>
      </c>
      <c r="T179" s="87"/>
      <c r="U179" s="87"/>
      <c r="V179" s="87">
        <v>1</v>
      </c>
      <c r="W179" s="87"/>
      <c r="X179" s="87"/>
      <c r="Y179" s="88">
        <v>1</v>
      </c>
      <c r="Z179" s="87">
        <v>2</v>
      </c>
      <c r="AA179" s="87"/>
      <c r="AB179" s="87"/>
      <c r="AC179" s="87"/>
      <c r="AD179" s="87"/>
      <c r="AE179" s="88">
        <v>2</v>
      </c>
      <c r="AF179" s="87">
        <v>2</v>
      </c>
      <c r="AG179" s="87"/>
      <c r="AH179" s="87">
        <v>1</v>
      </c>
      <c r="AI179" s="87"/>
      <c r="AJ179" s="87"/>
      <c r="AK179" s="88">
        <v>3</v>
      </c>
      <c r="AL179" s="87">
        <v>2</v>
      </c>
      <c r="AM179" s="87"/>
      <c r="AN179" s="87"/>
      <c r="AO179" s="87"/>
      <c r="AP179" s="87"/>
      <c r="AQ179" s="88">
        <v>2</v>
      </c>
      <c r="AR179" s="87">
        <v>3</v>
      </c>
      <c r="AS179" s="87"/>
      <c r="AT179" s="87"/>
      <c r="AU179" s="87"/>
      <c r="AV179" s="87"/>
      <c r="AW179" s="88">
        <v>3</v>
      </c>
      <c r="AX179" s="87"/>
      <c r="AY179" s="87"/>
      <c r="AZ179" s="87">
        <v>1</v>
      </c>
      <c r="BA179" s="87"/>
      <c r="BB179" s="87"/>
      <c r="BC179" s="88">
        <v>1</v>
      </c>
      <c r="BD179" s="84">
        <v>2</v>
      </c>
      <c r="BE179" s="84"/>
      <c r="BF179" s="84">
        <v>1</v>
      </c>
      <c r="BG179" s="84"/>
      <c r="BH179" s="84"/>
      <c r="BI179" s="89">
        <v>3</v>
      </c>
      <c r="BJ179" s="30">
        <v>2</v>
      </c>
      <c r="BK179" s="30"/>
      <c r="BL179" s="30">
        <v>1</v>
      </c>
      <c r="BM179" s="30"/>
      <c r="BN179" s="30"/>
      <c r="BO179" s="45">
        <v>3</v>
      </c>
      <c r="BP179" s="30">
        <v>2</v>
      </c>
      <c r="BQ179" s="30"/>
      <c r="BR179" s="30"/>
      <c r="BS179" s="30"/>
      <c r="BT179" s="30"/>
      <c r="BU179" s="30"/>
      <c r="BV179" s="45">
        <f t="shared" si="7"/>
        <v>2</v>
      </c>
      <c r="BW179" s="30">
        <v>1</v>
      </c>
      <c r="BX179" s="30">
        <v>0</v>
      </c>
      <c r="BY179" s="30">
        <v>0</v>
      </c>
      <c r="BZ179" s="30">
        <v>0</v>
      </c>
      <c r="CA179" s="30">
        <v>0</v>
      </c>
      <c r="CB179" s="30">
        <v>0</v>
      </c>
      <c r="CC179" s="45">
        <f t="shared" si="8"/>
        <v>1</v>
      </c>
    </row>
    <row r="180" spans="1:81" x14ac:dyDescent="0.25">
      <c r="A180" s="27" t="s">
        <v>1384</v>
      </c>
      <c r="B180" s="87"/>
      <c r="C180" s="87"/>
      <c r="D180" s="87"/>
      <c r="E180" s="87"/>
      <c r="F180" s="87"/>
      <c r="G180" s="45">
        <f t="shared" si="6"/>
        <v>0</v>
      </c>
      <c r="H180" s="87"/>
      <c r="I180" s="87"/>
      <c r="J180" s="87"/>
      <c r="K180" s="87"/>
      <c r="L180" s="87"/>
      <c r="M180" s="88">
        <v>0</v>
      </c>
      <c r="N180" s="87"/>
      <c r="O180" s="87"/>
      <c r="P180" s="87"/>
      <c r="Q180" s="87"/>
      <c r="R180" s="87"/>
      <c r="S180" s="88">
        <v>0</v>
      </c>
      <c r="T180" s="87"/>
      <c r="U180" s="87"/>
      <c r="V180" s="87">
        <v>1</v>
      </c>
      <c r="W180" s="87"/>
      <c r="X180" s="87"/>
      <c r="Y180" s="88">
        <v>1</v>
      </c>
      <c r="Z180" s="87"/>
      <c r="AA180" s="87"/>
      <c r="AB180" s="87"/>
      <c r="AC180" s="87"/>
      <c r="AD180" s="87"/>
      <c r="AE180" s="88">
        <v>0</v>
      </c>
      <c r="AF180" s="87"/>
      <c r="AG180" s="87"/>
      <c r="AH180" s="87"/>
      <c r="AI180" s="87"/>
      <c r="AJ180" s="87"/>
      <c r="AK180" s="88">
        <v>0</v>
      </c>
      <c r="AL180" s="87"/>
      <c r="AM180" s="87"/>
      <c r="AN180" s="87"/>
      <c r="AO180" s="87"/>
      <c r="AP180" s="87"/>
      <c r="AQ180" s="88">
        <v>0</v>
      </c>
      <c r="AR180" s="87"/>
      <c r="AS180" s="87"/>
      <c r="AT180" s="87"/>
      <c r="AU180" s="87"/>
      <c r="AV180" s="87"/>
      <c r="AW180" s="88">
        <v>0</v>
      </c>
      <c r="AX180" s="87"/>
      <c r="AY180" s="87"/>
      <c r="AZ180" s="87"/>
      <c r="BA180" s="87"/>
      <c r="BB180" s="87"/>
      <c r="BC180" s="88"/>
      <c r="BD180" s="84"/>
      <c r="BE180" s="84"/>
      <c r="BF180" s="84"/>
      <c r="BG180" s="84"/>
      <c r="BH180" s="84"/>
      <c r="BI180" s="89"/>
      <c r="BJ180" s="30"/>
      <c r="BK180" s="30"/>
      <c r="BL180" s="30"/>
      <c r="BM180" s="30"/>
      <c r="BN180" s="30"/>
      <c r="BO180" s="45"/>
      <c r="BP180" s="30"/>
      <c r="BQ180" s="30"/>
      <c r="BR180" s="30"/>
      <c r="BS180" s="30"/>
      <c r="BT180" s="30"/>
      <c r="BU180" s="30"/>
      <c r="BV180" s="45">
        <f t="shared" si="7"/>
        <v>0</v>
      </c>
      <c r="BW180" s="30">
        <v>0</v>
      </c>
      <c r="BX180" s="30">
        <v>0</v>
      </c>
      <c r="BY180" s="30">
        <v>0</v>
      </c>
      <c r="BZ180" s="30">
        <v>0</v>
      </c>
      <c r="CA180" s="30">
        <v>0</v>
      </c>
      <c r="CB180" s="30">
        <v>0</v>
      </c>
      <c r="CC180" s="45">
        <f t="shared" si="8"/>
        <v>0</v>
      </c>
    </row>
    <row r="181" spans="1:81" x14ac:dyDescent="0.25">
      <c r="A181" s="27" t="s">
        <v>1385</v>
      </c>
      <c r="B181" s="87">
        <v>9</v>
      </c>
      <c r="C181" s="87"/>
      <c r="D181" s="87"/>
      <c r="E181" s="87"/>
      <c r="F181" s="87"/>
      <c r="G181" s="45">
        <f t="shared" si="6"/>
        <v>9</v>
      </c>
      <c r="H181" s="87">
        <v>11</v>
      </c>
      <c r="I181" s="87"/>
      <c r="J181" s="87"/>
      <c r="K181" s="87"/>
      <c r="L181" s="87"/>
      <c r="M181" s="88">
        <v>11</v>
      </c>
      <c r="N181" s="87">
        <v>16</v>
      </c>
      <c r="O181" s="87"/>
      <c r="P181" s="87">
        <v>1</v>
      </c>
      <c r="Q181" s="87"/>
      <c r="R181" s="87"/>
      <c r="S181" s="88">
        <v>17</v>
      </c>
      <c r="T181" s="87">
        <v>19</v>
      </c>
      <c r="U181" s="87"/>
      <c r="V181" s="87">
        <v>2</v>
      </c>
      <c r="W181" s="87"/>
      <c r="X181" s="87"/>
      <c r="Y181" s="88">
        <v>21</v>
      </c>
      <c r="Z181" s="87">
        <v>14</v>
      </c>
      <c r="AA181" s="87"/>
      <c r="AB181" s="87">
        <v>2</v>
      </c>
      <c r="AC181" s="87"/>
      <c r="AD181" s="87"/>
      <c r="AE181" s="88">
        <v>16</v>
      </c>
      <c r="AF181" s="87">
        <v>15</v>
      </c>
      <c r="AG181" s="87"/>
      <c r="AH181" s="87">
        <v>6</v>
      </c>
      <c r="AI181" s="87"/>
      <c r="AJ181" s="87"/>
      <c r="AK181" s="88">
        <v>21</v>
      </c>
      <c r="AL181" s="87">
        <v>15</v>
      </c>
      <c r="AM181" s="87"/>
      <c r="AN181" s="87">
        <v>10</v>
      </c>
      <c r="AO181" s="87"/>
      <c r="AP181" s="87"/>
      <c r="AQ181" s="88">
        <v>25</v>
      </c>
      <c r="AR181" s="87">
        <v>14</v>
      </c>
      <c r="AS181" s="87"/>
      <c r="AT181" s="87">
        <v>7</v>
      </c>
      <c r="AU181" s="87"/>
      <c r="AV181" s="87"/>
      <c r="AW181" s="88">
        <v>21</v>
      </c>
      <c r="AX181" s="87">
        <v>15</v>
      </c>
      <c r="AY181" s="87"/>
      <c r="AZ181" s="87">
        <v>3</v>
      </c>
      <c r="BA181" s="87"/>
      <c r="BB181" s="87"/>
      <c r="BC181" s="88">
        <v>18</v>
      </c>
      <c r="BD181" s="84">
        <v>25</v>
      </c>
      <c r="BE181" s="84"/>
      <c r="BF181" s="84">
        <v>5</v>
      </c>
      <c r="BG181" s="84"/>
      <c r="BH181" s="84"/>
      <c r="BI181" s="89">
        <v>30</v>
      </c>
      <c r="BJ181" s="30">
        <v>19</v>
      </c>
      <c r="BK181" s="30"/>
      <c r="BL181" s="30">
        <v>3</v>
      </c>
      <c r="BM181" s="30"/>
      <c r="BN181" s="30"/>
      <c r="BO181" s="45">
        <v>22</v>
      </c>
      <c r="BP181" s="30">
        <v>21</v>
      </c>
      <c r="BQ181" s="30"/>
      <c r="BR181" s="30">
        <v>5</v>
      </c>
      <c r="BS181" s="30"/>
      <c r="BT181" s="30"/>
      <c r="BU181" s="30"/>
      <c r="BV181" s="45">
        <f t="shared" si="7"/>
        <v>26</v>
      </c>
      <c r="BW181" s="30">
        <v>21</v>
      </c>
      <c r="BX181" s="30">
        <v>0</v>
      </c>
      <c r="BY181" s="30">
        <v>5</v>
      </c>
      <c r="BZ181" s="30">
        <v>0</v>
      </c>
      <c r="CA181" s="30">
        <v>0</v>
      </c>
      <c r="CB181" s="30">
        <v>0</v>
      </c>
      <c r="CC181" s="45">
        <f t="shared" si="8"/>
        <v>26</v>
      </c>
    </row>
    <row r="182" spans="1:81" x14ac:dyDescent="0.25">
      <c r="A182" s="27" t="s">
        <v>1386</v>
      </c>
      <c r="B182" s="87">
        <v>6</v>
      </c>
      <c r="C182" s="87"/>
      <c r="D182" s="87">
        <v>2</v>
      </c>
      <c r="E182" s="87"/>
      <c r="F182" s="87"/>
      <c r="G182" s="45">
        <f t="shared" si="6"/>
        <v>8</v>
      </c>
      <c r="H182" s="87">
        <v>1</v>
      </c>
      <c r="I182" s="87"/>
      <c r="J182" s="87">
        <v>4</v>
      </c>
      <c r="K182" s="87"/>
      <c r="L182" s="87"/>
      <c r="M182" s="88">
        <v>5</v>
      </c>
      <c r="N182" s="87">
        <v>5</v>
      </c>
      <c r="O182" s="87"/>
      <c r="P182" s="87"/>
      <c r="Q182" s="87"/>
      <c r="R182" s="87"/>
      <c r="S182" s="88">
        <v>5</v>
      </c>
      <c r="T182" s="87">
        <v>1</v>
      </c>
      <c r="U182" s="87"/>
      <c r="V182" s="87"/>
      <c r="W182" s="87"/>
      <c r="X182" s="87"/>
      <c r="Y182" s="88">
        <v>1</v>
      </c>
      <c r="Z182" s="87">
        <v>1</v>
      </c>
      <c r="AA182" s="87"/>
      <c r="AB182" s="87">
        <v>1</v>
      </c>
      <c r="AC182" s="87"/>
      <c r="AD182" s="87"/>
      <c r="AE182" s="88">
        <v>2</v>
      </c>
      <c r="AF182" s="87"/>
      <c r="AG182" s="87"/>
      <c r="AH182" s="87"/>
      <c r="AI182" s="87"/>
      <c r="AJ182" s="87"/>
      <c r="AK182" s="88">
        <v>0</v>
      </c>
      <c r="AL182" s="87"/>
      <c r="AM182" s="87"/>
      <c r="AN182" s="87"/>
      <c r="AO182" s="87"/>
      <c r="AP182" s="87"/>
      <c r="AQ182" s="88">
        <v>0</v>
      </c>
      <c r="AR182" s="87"/>
      <c r="AS182" s="87"/>
      <c r="AT182" s="87">
        <v>1</v>
      </c>
      <c r="AU182" s="87"/>
      <c r="AV182" s="87"/>
      <c r="AW182" s="88">
        <v>1</v>
      </c>
      <c r="AX182" s="87">
        <v>2</v>
      </c>
      <c r="AY182" s="87"/>
      <c r="AZ182" s="87"/>
      <c r="BA182" s="87"/>
      <c r="BB182" s="87"/>
      <c r="BC182" s="88">
        <v>2</v>
      </c>
      <c r="BD182" s="84">
        <v>2</v>
      </c>
      <c r="BE182" s="84"/>
      <c r="BF182" s="84"/>
      <c r="BG182" s="84"/>
      <c r="BH182" s="84"/>
      <c r="BI182" s="89">
        <v>2</v>
      </c>
      <c r="BJ182" s="30">
        <v>4</v>
      </c>
      <c r="BK182" s="30"/>
      <c r="BL182" s="30"/>
      <c r="BM182" s="30"/>
      <c r="BN182" s="30"/>
      <c r="BO182" s="45">
        <v>4</v>
      </c>
      <c r="BP182" s="30">
        <v>1</v>
      </c>
      <c r="BQ182" s="30"/>
      <c r="BR182" s="30"/>
      <c r="BS182" s="30"/>
      <c r="BT182" s="30"/>
      <c r="BU182" s="30"/>
      <c r="BV182" s="45">
        <f t="shared" si="7"/>
        <v>1</v>
      </c>
      <c r="BW182" s="30">
        <v>5</v>
      </c>
      <c r="BX182" s="30">
        <v>0</v>
      </c>
      <c r="BY182" s="30">
        <v>0</v>
      </c>
      <c r="BZ182" s="30">
        <v>0</v>
      </c>
      <c r="CA182" s="30">
        <v>0</v>
      </c>
      <c r="CB182" s="30">
        <v>0</v>
      </c>
      <c r="CC182" s="45">
        <f t="shared" si="8"/>
        <v>5</v>
      </c>
    </row>
    <row r="183" spans="1:81" x14ac:dyDescent="0.25">
      <c r="A183" s="27" t="s">
        <v>1387</v>
      </c>
      <c r="B183" s="87">
        <v>1</v>
      </c>
      <c r="C183" s="87"/>
      <c r="D183" s="87"/>
      <c r="E183" s="87"/>
      <c r="F183" s="87"/>
      <c r="G183" s="45">
        <f t="shared" si="6"/>
        <v>1</v>
      </c>
      <c r="H183" s="87"/>
      <c r="I183" s="87"/>
      <c r="J183" s="87"/>
      <c r="K183" s="87"/>
      <c r="L183" s="87"/>
      <c r="M183" s="88">
        <v>0</v>
      </c>
      <c r="N183" s="87">
        <v>1</v>
      </c>
      <c r="O183" s="87"/>
      <c r="P183" s="87">
        <v>2</v>
      </c>
      <c r="Q183" s="87"/>
      <c r="R183" s="87"/>
      <c r="S183" s="88">
        <v>3</v>
      </c>
      <c r="T183" s="87"/>
      <c r="U183" s="87"/>
      <c r="V183" s="87"/>
      <c r="W183" s="87"/>
      <c r="X183" s="87"/>
      <c r="Y183" s="88">
        <v>0</v>
      </c>
      <c r="Z183" s="87">
        <v>1</v>
      </c>
      <c r="AA183" s="87"/>
      <c r="AB183" s="87"/>
      <c r="AC183" s="87"/>
      <c r="AD183" s="87"/>
      <c r="AE183" s="88">
        <v>1</v>
      </c>
      <c r="AF183" s="87">
        <v>2</v>
      </c>
      <c r="AG183" s="87"/>
      <c r="AH183" s="87"/>
      <c r="AI183" s="87"/>
      <c r="AJ183" s="87"/>
      <c r="AK183" s="88">
        <v>2</v>
      </c>
      <c r="AL183" s="87">
        <v>1</v>
      </c>
      <c r="AM183" s="87"/>
      <c r="AN183" s="87"/>
      <c r="AO183" s="87"/>
      <c r="AP183" s="87"/>
      <c r="AQ183" s="88">
        <v>1</v>
      </c>
      <c r="AR183" s="87">
        <v>2</v>
      </c>
      <c r="AS183" s="87"/>
      <c r="AT183" s="87"/>
      <c r="AU183" s="87"/>
      <c r="AV183" s="87"/>
      <c r="AW183" s="88">
        <v>2</v>
      </c>
      <c r="AX183" s="87"/>
      <c r="AY183" s="87"/>
      <c r="AZ183" s="87">
        <v>1</v>
      </c>
      <c r="BA183" s="87"/>
      <c r="BB183" s="87"/>
      <c r="BC183" s="88">
        <v>1</v>
      </c>
      <c r="BD183" s="84">
        <v>4</v>
      </c>
      <c r="BE183" s="84"/>
      <c r="BF183" s="84"/>
      <c r="BG183" s="84"/>
      <c r="BH183" s="84"/>
      <c r="BI183" s="89">
        <v>4</v>
      </c>
      <c r="BJ183" s="30">
        <v>1</v>
      </c>
      <c r="BK183" s="30"/>
      <c r="BL183" s="30">
        <v>1</v>
      </c>
      <c r="BM183" s="30"/>
      <c r="BN183" s="30"/>
      <c r="BO183" s="45">
        <v>2</v>
      </c>
      <c r="BP183" s="30">
        <v>1</v>
      </c>
      <c r="BQ183" s="30"/>
      <c r="BR183" s="30"/>
      <c r="BS183" s="30"/>
      <c r="BT183" s="30"/>
      <c r="BU183" s="30"/>
      <c r="BV183" s="45">
        <f t="shared" si="7"/>
        <v>1</v>
      </c>
      <c r="BW183" s="30">
        <v>1</v>
      </c>
      <c r="BX183" s="30">
        <v>0</v>
      </c>
      <c r="BY183" s="30">
        <v>0</v>
      </c>
      <c r="BZ183" s="30">
        <v>0</v>
      </c>
      <c r="CA183" s="30">
        <v>0</v>
      </c>
      <c r="CB183" s="30">
        <v>0</v>
      </c>
      <c r="CC183" s="45">
        <f t="shared" si="8"/>
        <v>1</v>
      </c>
    </row>
    <row r="184" spans="1:81" x14ac:dyDescent="0.25">
      <c r="A184" s="27" t="s">
        <v>1388</v>
      </c>
      <c r="B184" s="87">
        <v>2</v>
      </c>
      <c r="C184" s="87"/>
      <c r="D184" s="87">
        <v>2</v>
      </c>
      <c r="E184" s="87"/>
      <c r="F184" s="87"/>
      <c r="G184" s="45">
        <f t="shared" si="6"/>
        <v>4</v>
      </c>
      <c r="H184" s="87">
        <v>4</v>
      </c>
      <c r="I184" s="87"/>
      <c r="J184" s="87">
        <v>5</v>
      </c>
      <c r="K184" s="87"/>
      <c r="L184" s="87"/>
      <c r="M184" s="88">
        <v>9</v>
      </c>
      <c r="N184" s="87">
        <v>17</v>
      </c>
      <c r="O184" s="87"/>
      <c r="P184" s="87">
        <v>5</v>
      </c>
      <c r="Q184" s="87"/>
      <c r="R184" s="87"/>
      <c r="S184" s="88">
        <v>22</v>
      </c>
      <c r="T184" s="87">
        <v>4</v>
      </c>
      <c r="U184" s="87"/>
      <c r="V184" s="87">
        <v>4</v>
      </c>
      <c r="W184" s="87"/>
      <c r="X184" s="87"/>
      <c r="Y184" s="88">
        <v>8</v>
      </c>
      <c r="Z184" s="87">
        <v>10</v>
      </c>
      <c r="AA184" s="87"/>
      <c r="AB184" s="87">
        <v>5</v>
      </c>
      <c r="AC184" s="87"/>
      <c r="AD184" s="87"/>
      <c r="AE184" s="88">
        <v>15</v>
      </c>
      <c r="AF184" s="87">
        <v>9</v>
      </c>
      <c r="AG184" s="87"/>
      <c r="AH184" s="87">
        <v>3</v>
      </c>
      <c r="AI184" s="87"/>
      <c r="AJ184" s="87"/>
      <c r="AK184" s="88">
        <v>12</v>
      </c>
      <c r="AL184" s="87">
        <v>5</v>
      </c>
      <c r="AM184" s="87"/>
      <c r="AN184" s="87">
        <v>3</v>
      </c>
      <c r="AO184" s="87"/>
      <c r="AP184" s="87"/>
      <c r="AQ184" s="88">
        <v>8</v>
      </c>
      <c r="AR184" s="87">
        <v>11</v>
      </c>
      <c r="AS184" s="87"/>
      <c r="AT184" s="87">
        <v>4</v>
      </c>
      <c r="AU184" s="87"/>
      <c r="AV184" s="87"/>
      <c r="AW184" s="88">
        <v>15</v>
      </c>
      <c r="AX184" s="87">
        <v>9</v>
      </c>
      <c r="AY184" s="87"/>
      <c r="AZ184" s="87">
        <v>6</v>
      </c>
      <c r="BA184" s="87"/>
      <c r="BB184" s="87"/>
      <c r="BC184" s="88">
        <v>15</v>
      </c>
      <c r="BD184" s="84">
        <v>18</v>
      </c>
      <c r="BE184" s="84"/>
      <c r="BF184" s="84">
        <v>3</v>
      </c>
      <c r="BG184" s="84"/>
      <c r="BH184" s="84"/>
      <c r="BI184" s="89">
        <v>21</v>
      </c>
      <c r="BJ184" s="30">
        <v>15</v>
      </c>
      <c r="BK184" s="30"/>
      <c r="BL184" s="30">
        <v>7</v>
      </c>
      <c r="BM184" s="30"/>
      <c r="BN184" s="30"/>
      <c r="BO184" s="45">
        <v>22</v>
      </c>
      <c r="BP184" s="30">
        <v>9</v>
      </c>
      <c r="BQ184" s="30"/>
      <c r="BR184" s="30">
        <v>8</v>
      </c>
      <c r="BS184" s="30"/>
      <c r="BT184" s="30"/>
      <c r="BU184" s="30"/>
      <c r="BV184" s="45">
        <f t="shared" si="7"/>
        <v>17</v>
      </c>
      <c r="BW184" s="30">
        <v>8</v>
      </c>
      <c r="BX184" s="30">
        <v>0</v>
      </c>
      <c r="BY184" s="30">
        <v>9</v>
      </c>
      <c r="BZ184" s="30">
        <v>0</v>
      </c>
      <c r="CA184" s="30">
        <v>0</v>
      </c>
      <c r="CB184" s="30">
        <v>0</v>
      </c>
      <c r="CC184" s="45">
        <f t="shared" si="8"/>
        <v>17</v>
      </c>
    </row>
    <row r="185" spans="1:81" x14ac:dyDescent="0.25">
      <c r="A185" s="27" t="s">
        <v>1389</v>
      </c>
      <c r="B185" s="87"/>
      <c r="C185" s="87"/>
      <c r="D185" s="87"/>
      <c r="E185" s="87"/>
      <c r="F185" s="87"/>
      <c r="G185" s="45">
        <f t="shared" si="6"/>
        <v>0</v>
      </c>
      <c r="H185" s="87">
        <v>2</v>
      </c>
      <c r="I185" s="87"/>
      <c r="J185" s="87"/>
      <c r="K185" s="87"/>
      <c r="L185" s="87"/>
      <c r="M185" s="88">
        <v>2</v>
      </c>
      <c r="N185" s="87">
        <v>2</v>
      </c>
      <c r="O185" s="87"/>
      <c r="P185" s="87"/>
      <c r="Q185" s="87"/>
      <c r="R185" s="87"/>
      <c r="S185" s="88">
        <v>2</v>
      </c>
      <c r="T185" s="87">
        <v>4</v>
      </c>
      <c r="U185" s="87"/>
      <c r="V185" s="87"/>
      <c r="W185" s="87"/>
      <c r="X185" s="87"/>
      <c r="Y185" s="88">
        <v>4</v>
      </c>
      <c r="Z185" s="87">
        <v>2</v>
      </c>
      <c r="AA185" s="87"/>
      <c r="AB185" s="87"/>
      <c r="AC185" s="87"/>
      <c r="AD185" s="87"/>
      <c r="AE185" s="88">
        <v>2</v>
      </c>
      <c r="AF185" s="87"/>
      <c r="AG185" s="87"/>
      <c r="AH185" s="87"/>
      <c r="AI185" s="87"/>
      <c r="AJ185" s="87"/>
      <c r="AK185" s="88">
        <v>0</v>
      </c>
      <c r="AL185" s="87">
        <v>1</v>
      </c>
      <c r="AM185" s="87"/>
      <c r="AN185" s="87"/>
      <c r="AO185" s="87"/>
      <c r="AP185" s="87"/>
      <c r="AQ185" s="88">
        <v>1</v>
      </c>
      <c r="AR185" s="87"/>
      <c r="AS185" s="87"/>
      <c r="AT185" s="87"/>
      <c r="AU185" s="87"/>
      <c r="AV185" s="87"/>
      <c r="AW185" s="88">
        <v>0</v>
      </c>
      <c r="AX185" s="87"/>
      <c r="AY185" s="87"/>
      <c r="AZ185" s="87"/>
      <c r="BA185" s="87"/>
      <c r="BB185" s="87"/>
      <c r="BC185" s="88"/>
      <c r="BD185" s="84"/>
      <c r="BE185" s="84"/>
      <c r="BF185" s="84"/>
      <c r="BG185" s="84"/>
      <c r="BH185" s="84"/>
      <c r="BI185" s="89"/>
      <c r="BJ185" s="30"/>
      <c r="BK185" s="30"/>
      <c r="BL185" s="30"/>
      <c r="BM185" s="30"/>
      <c r="BN185" s="30"/>
      <c r="BO185" s="45"/>
      <c r="BP185" s="30"/>
      <c r="BQ185" s="30"/>
      <c r="BR185" s="30"/>
      <c r="BS185" s="30"/>
      <c r="BT185" s="30"/>
      <c r="BU185" s="30"/>
      <c r="BV185" s="45">
        <f t="shared" si="7"/>
        <v>0</v>
      </c>
      <c r="BW185" s="30">
        <v>0</v>
      </c>
      <c r="BX185" s="30">
        <v>0</v>
      </c>
      <c r="BY185" s="30">
        <v>0</v>
      </c>
      <c r="BZ185" s="30">
        <v>0</v>
      </c>
      <c r="CA185" s="30">
        <v>0</v>
      </c>
      <c r="CB185" s="30">
        <v>0</v>
      </c>
      <c r="CC185" s="45">
        <f t="shared" si="8"/>
        <v>0</v>
      </c>
    </row>
  </sheetData>
  <autoFilter ref="B3:CC3" xr:uid="{1C006599-21C8-4466-BFE0-21CF267A692B}"/>
  <mergeCells count="14">
    <mergeCell ref="BW2:CC2"/>
    <mergeCell ref="BP2:BV2"/>
    <mergeCell ref="BJ2:BO2"/>
    <mergeCell ref="BD2:BI2"/>
    <mergeCell ref="AX2:BC2"/>
    <mergeCell ref="A1:AW1"/>
    <mergeCell ref="AL2:AQ2"/>
    <mergeCell ref="AR2:AW2"/>
    <mergeCell ref="B2:G2"/>
    <mergeCell ref="H2:M2"/>
    <mergeCell ref="N2:S2"/>
    <mergeCell ref="T2:Y2"/>
    <mergeCell ref="Z2:AE2"/>
    <mergeCell ref="AF2:AK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282B6-5445-43DA-A5A0-7F0F76E7D50B}">
  <dimension ref="A2:K124"/>
  <sheetViews>
    <sheetView topLeftCell="A92" workbookViewId="0">
      <selection activeCell="D123" sqref="D123"/>
    </sheetView>
  </sheetViews>
  <sheetFormatPr defaultRowHeight="15" x14ac:dyDescent="0.25"/>
  <cols>
    <col min="1" max="1" width="19.5703125" customWidth="1"/>
    <col min="2" max="2" width="19.85546875" customWidth="1"/>
    <col min="3" max="3" width="18.7109375" customWidth="1"/>
    <col min="4" max="4" width="19" customWidth="1"/>
    <col min="5" max="5" width="18.85546875" customWidth="1"/>
  </cols>
  <sheetData>
    <row r="2" spans="1:11" x14ac:dyDescent="0.25">
      <c r="A2" t="s">
        <v>9</v>
      </c>
    </row>
    <row r="3" spans="1:11" x14ac:dyDescent="0.25">
      <c r="A3" s="133" t="s">
        <v>1390</v>
      </c>
      <c r="B3" s="133"/>
      <c r="C3" s="133"/>
      <c r="D3" s="133"/>
      <c r="E3" s="133"/>
      <c r="F3" s="133"/>
      <c r="G3" s="133"/>
      <c r="H3" s="133"/>
      <c r="I3" s="133"/>
      <c r="J3" s="133"/>
      <c r="K3" s="133"/>
    </row>
    <row r="4" spans="1:11" x14ac:dyDescent="0.25">
      <c r="A4" s="3" t="s">
        <v>1391</v>
      </c>
      <c r="B4" s="106"/>
      <c r="C4" s="106"/>
      <c r="D4" s="106"/>
      <c r="E4" s="106"/>
      <c r="F4" s="106"/>
      <c r="G4" s="106"/>
      <c r="H4" s="106"/>
      <c r="I4" s="106"/>
      <c r="J4" s="106"/>
      <c r="K4" s="106"/>
    </row>
    <row r="5" spans="1:11" x14ac:dyDescent="0.25">
      <c r="A5" s="3" t="s">
        <v>1392</v>
      </c>
      <c r="B5" s="106"/>
      <c r="C5" s="106"/>
      <c r="D5" s="106"/>
      <c r="E5" s="106"/>
      <c r="F5" s="106"/>
      <c r="G5" s="106"/>
      <c r="H5" s="106"/>
      <c r="I5" s="106"/>
      <c r="J5" s="106"/>
      <c r="K5" s="106"/>
    </row>
    <row r="6" spans="1:11" x14ac:dyDescent="0.25">
      <c r="A6" s="3"/>
      <c r="B6" s="106"/>
      <c r="C6" s="106"/>
      <c r="D6" s="106"/>
      <c r="E6" s="106"/>
      <c r="F6" s="106"/>
      <c r="G6" s="106"/>
      <c r="H6" s="106"/>
      <c r="I6" s="106"/>
      <c r="J6" s="106"/>
      <c r="K6" s="106"/>
    </row>
    <row r="7" spans="1:11" x14ac:dyDescent="0.25">
      <c r="A7" t="s">
        <v>1393</v>
      </c>
    </row>
    <row r="114" spans="1:5" x14ac:dyDescent="0.25">
      <c r="A114" t="s">
        <v>1394</v>
      </c>
    </row>
    <row r="115" spans="1:5" x14ac:dyDescent="0.25">
      <c r="A115" t="s">
        <v>1395</v>
      </c>
    </row>
    <row r="116" spans="1:5" x14ac:dyDescent="0.25">
      <c r="A116" t="s">
        <v>1396</v>
      </c>
    </row>
    <row r="117" spans="1:5" x14ac:dyDescent="0.25">
      <c r="A117" t="s">
        <v>1397</v>
      </c>
    </row>
    <row r="118" spans="1:5" x14ac:dyDescent="0.25">
      <c r="A118" t="s">
        <v>1398</v>
      </c>
    </row>
    <row r="119" spans="1:5" x14ac:dyDescent="0.25">
      <c r="A119" t="s">
        <v>1399</v>
      </c>
    </row>
    <row r="120" spans="1:5" ht="15.75" thickBot="1" x14ac:dyDescent="0.3">
      <c r="A120" t="s">
        <v>1400</v>
      </c>
    </row>
    <row r="121" spans="1:5" ht="24.75" customHeight="1" thickBot="1" x14ac:dyDescent="0.3">
      <c r="A121" s="129" t="s">
        <v>1401</v>
      </c>
      <c r="B121" s="129" t="s">
        <v>1402</v>
      </c>
      <c r="C121" s="91" t="s">
        <v>66</v>
      </c>
      <c r="D121" s="92"/>
      <c r="E121" s="93"/>
    </row>
    <row r="122" spans="1:5" ht="15.75" thickBot="1" x14ac:dyDescent="0.3">
      <c r="A122" s="130"/>
      <c r="B122" s="130"/>
      <c r="C122" s="94" t="s">
        <v>1403</v>
      </c>
      <c r="D122" s="95" t="s">
        <v>1404</v>
      </c>
      <c r="E122" s="95" t="s">
        <v>1405</v>
      </c>
    </row>
    <row r="123" spans="1:5" ht="39" thickBot="1" x14ac:dyDescent="0.3">
      <c r="A123" s="131" t="s">
        <v>1406</v>
      </c>
      <c r="B123" s="96" t="s">
        <v>1407</v>
      </c>
      <c r="C123" s="97">
        <v>1731</v>
      </c>
      <c r="D123" s="98">
        <v>1678</v>
      </c>
      <c r="E123" s="98">
        <v>96.94</v>
      </c>
    </row>
    <row r="124" spans="1:5" ht="39" thickBot="1" x14ac:dyDescent="0.3">
      <c r="A124" s="132"/>
      <c r="B124" s="99" t="s">
        <v>1408</v>
      </c>
      <c r="C124" s="101">
        <v>1386</v>
      </c>
      <c r="D124" s="100">
        <v>1347</v>
      </c>
      <c r="E124" s="100">
        <v>97.19</v>
      </c>
    </row>
  </sheetData>
  <mergeCells count="4">
    <mergeCell ref="A121:A122"/>
    <mergeCell ref="B121:B122"/>
    <mergeCell ref="A123:A124"/>
    <mergeCell ref="A3:K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37AB-B8B4-4B80-B6D6-CAF23C033179}">
  <dimension ref="A1:S15"/>
  <sheetViews>
    <sheetView zoomScale="115" zoomScaleNormal="115" workbookViewId="0">
      <pane ySplit="2" topLeftCell="A3" activePane="bottomLeft" state="frozen"/>
      <selection pane="bottomLeft" activeCell="G16" sqref="G16"/>
    </sheetView>
  </sheetViews>
  <sheetFormatPr defaultColWidth="12.28515625" defaultRowHeight="15" x14ac:dyDescent="0.25"/>
  <cols>
    <col min="1" max="1" width="11.140625" customWidth="1"/>
    <col min="2" max="2" width="12" bestFit="1" customWidth="1"/>
    <col min="3" max="3" width="15.7109375" bestFit="1" customWidth="1"/>
    <col min="4" max="4" width="12.7109375" bestFit="1" customWidth="1"/>
    <col min="5" max="5" width="9.7109375" bestFit="1" customWidth="1"/>
  </cols>
  <sheetData>
    <row r="1" spans="1:19" x14ac:dyDescent="0.25">
      <c r="A1" s="115" t="s">
        <v>61</v>
      </c>
      <c r="B1" s="115"/>
      <c r="C1" s="115"/>
      <c r="D1" s="115"/>
      <c r="E1" s="115"/>
      <c r="F1" s="2"/>
      <c r="G1" s="2"/>
      <c r="H1" s="2"/>
      <c r="I1" s="2"/>
      <c r="J1" s="2"/>
      <c r="K1" s="2"/>
      <c r="L1" s="2"/>
      <c r="M1" s="2"/>
      <c r="N1" s="2"/>
      <c r="O1" s="2"/>
      <c r="P1" s="2"/>
      <c r="Q1" s="2"/>
      <c r="R1" s="2"/>
      <c r="S1" s="2"/>
    </row>
    <row r="2" spans="1:19" x14ac:dyDescent="0.25">
      <c r="A2" s="4" t="s">
        <v>62</v>
      </c>
      <c r="B2" s="4" t="s">
        <v>63</v>
      </c>
      <c r="C2" s="4" t="s">
        <v>64</v>
      </c>
      <c r="D2" s="4" t="s">
        <v>65</v>
      </c>
      <c r="E2" s="4" t="s">
        <v>66</v>
      </c>
      <c r="F2" s="2"/>
      <c r="G2" s="2"/>
      <c r="H2" s="2"/>
      <c r="I2" s="2"/>
      <c r="J2" s="2"/>
      <c r="K2" s="2"/>
      <c r="L2" s="2"/>
      <c r="M2" s="2"/>
      <c r="N2" s="2"/>
      <c r="O2" s="2"/>
      <c r="P2" s="2"/>
      <c r="Q2" s="2"/>
      <c r="R2" s="2"/>
      <c r="S2" s="2"/>
    </row>
    <row r="3" spans="1:19" x14ac:dyDescent="0.25">
      <c r="A3" s="1" t="s">
        <v>67</v>
      </c>
      <c r="B3" s="10">
        <v>15031</v>
      </c>
      <c r="C3" s="10">
        <v>2080</v>
      </c>
      <c r="D3" s="10">
        <v>3934</v>
      </c>
      <c r="E3" s="11">
        <f t="shared" ref="E3:E10" si="0">SUM(B3:D3)</f>
        <v>21045</v>
      </c>
      <c r="F3" s="2"/>
      <c r="G3" s="2"/>
      <c r="H3" s="2"/>
      <c r="I3" s="2"/>
      <c r="J3" s="2"/>
      <c r="K3" s="2"/>
      <c r="L3" s="2"/>
      <c r="M3" s="2"/>
      <c r="N3" s="2"/>
      <c r="O3" s="2"/>
      <c r="P3" s="2"/>
      <c r="Q3" s="2"/>
      <c r="R3" s="2"/>
      <c r="S3" s="2"/>
    </row>
    <row r="4" spans="1:19" x14ac:dyDescent="0.25">
      <c r="A4" s="1" t="s">
        <v>68</v>
      </c>
      <c r="B4" s="11">
        <v>13503</v>
      </c>
      <c r="C4" s="10">
        <v>1396</v>
      </c>
      <c r="D4" s="10">
        <v>4939</v>
      </c>
      <c r="E4" s="11">
        <f t="shared" si="0"/>
        <v>19838</v>
      </c>
      <c r="F4" s="2"/>
      <c r="G4" s="2"/>
      <c r="H4" s="2"/>
      <c r="I4" s="2"/>
      <c r="J4" s="2"/>
      <c r="K4" s="2"/>
      <c r="L4" s="2"/>
      <c r="M4" s="2"/>
      <c r="N4" s="2"/>
      <c r="O4" s="2"/>
      <c r="P4" s="2"/>
      <c r="Q4" s="2"/>
      <c r="R4" s="2"/>
      <c r="S4" s="2"/>
    </row>
    <row r="5" spans="1:19" x14ac:dyDescent="0.25">
      <c r="A5" s="1" t="s">
        <v>69</v>
      </c>
      <c r="B5" s="10">
        <v>16614</v>
      </c>
      <c r="C5" s="10">
        <v>2343</v>
      </c>
      <c r="D5" s="10">
        <v>6771</v>
      </c>
      <c r="E5" s="11">
        <f t="shared" si="0"/>
        <v>25728</v>
      </c>
      <c r="F5" s="2"/>
      <c r="G5" s="2"/>
      <c r="H5" s="2"/>
      <c r="I5" s="2"/>
      <c r="J5" s="2"/>
      <c r="K5" s="2"/>
      <c r="L5" s="2"/>
      <c r="M5" s="2"/>
      <c r="N5" s="2"/>
      <c r="O5" s="2"/>
      <c r="P5" s="2"/>
      <c r="Q5" s="2"/>
      <c r="R5" s="2"/>
      <c r="S5" s="2"/>
    </row>
    <row r="6" spans="1:19" x14ac:dyDescent="0.25">
      <c r="A6" s="1" t="s">
        <v>70</v>
      </c>
      <c r="B6" s="10">
        <v>9893</v>
      </c>
      <c r="C6" s="10">
        <v>1290</v>
      </c>
      <c r="D6" s="10">
        <v>1724</v>
      </c>
      <c r="E6" s="11">
        <f t="shared" si="0"/>
        <v>12907</v>
      </c>
      <c r="F6" s="2"/>
      <c r="G6" s="2"/>
      <c r="H6" s="2"/>
      <c r="I6" s="2"/>
      <c r="J6" s="2"/>
      <c r="K6" s="2"/>
      <c r="L6" s="2"/>
      <c r="M6" s="2"/>
      <c r="N6" s="2"/>
      <c r="O6" s="2"/>
      <c r="P6" s="2"/>
      <c r="Q6" s="2"/>
      <c r="R6" s="2"/>
      <c r="S6" s="2"/>
    </row>
    <row r="7" spans="1:19" x14ac:dyDescent="0.25">
      <c r="A7" s="2" t="s">
        <v>71</v>
      </c>
      <c r="B7" s="11">
        <v>8751</v>
      </c>
      <c r="C7" s="11">
        <v>1329</v>
      </c>
      <c r="D7" s="11">
        <v>2102</v>
      </c>
      <c r="E7" s="11">
        <f t="shared" si="0"/>
        <v>12182</v>
      </c>
      <c r="F7" s="2"/>
      <c r="G7" s="2"/>
      <c r="H7" s="2"/>
      <c r="I7" s="2"/>
      <c r="J7" s="2"/>
      <c r="K7" s="2"/>
      <c r="L7" s="2"/>
      <c r="M7" s="2"/>
      <c r="N7" s="2"/>
      <c r="O7" s="2"/>
      <c r="P7" s="2"/>
      <c r="Q7" s="2"/>
      <c r="R7" s="2"/>
      <c r="S7" s="2"/>
    </row>
    <row r="8" spans="1:19" x14ac:dyDescent="0.25">
      <c r="A8" s="1" t="s">
        <v>72</v>
      </c>
      <c r="B8" s="10">
        <v>8271</v>
      </c>
      <c r="C8" s="10">
        <v>1402</v>
      </c>
      <c r="D8" s="10">
        <v>1763</v>
      </c>
      <c r="E8" s="11">
        <f t="shared" si="0"/>
        <v>11436</v>
      </c>
      <c r="F8" s="2"/>
      <c r="G8" s="2"/>
      <c r="H8" s="2"/>
      <c r="I8" s="2"/>
      <c r="J8" s="2"/>
      <c r="K8" s="2"/>
      <c r="L8" s="2"/>
      <c r="M8" s="2"/>
      <c r="N8" s="2"/>
      <c r="O8" s="2"/>
      <c r="P8" s="2"/>
      <c r="Q8" s="2"/>
      <c r="R8" s="2"/>
      <c r="S8" s="2"/>
    </row>
    <row r="9" spans="1:19" x14ac:dyDescent="0.25">
      <c r="A9" s="1" t="s">
        <v>73</v>
      </c>
      <c r="B9" s="11">
        <v>4412</v>
      </c>
      <c r="C9" s="5">
        <v>992</v>
      </c>
      <c r="D9" s="10">
        <v>1055</v>
      </c>
      <c r="E9" s="11">
        <f t="shared" si="0"/>
        <v>6459</v>
      </c>
      <c r="F9" s="2"/>
      <c r="G9" s="2"/>
      <c r="H9" s="2"/>
      <c r="I9" s="2"/>
      <c r="J9" s="2"/>
      <c r="K9" s="2"/>
      <c r="L9" s="2"/>
      <c r="M9" s="2"/>
      <c r="N9" s="2"/>
      <c r="O9" s="2"/>
      <c r="P9" s="2"/>
      <c r="Q9" s="2"/>
      <c r="R9" s="2"/>
      <c r="S9" s="2"/>
    </row>
    <row r="10" spans="1:19" x14ac:dyDescent="0.25">
      <c r="A10" s="1" t="s">
        <v>74</v>
      </c>
      <c r="B10" s="10">
        <v>5842</v>
      </c>
      <c r="C10" s="10">
        <v>1076</v>
      </c>
      <c r="D10" s="10">
        <v>1052</v>
      </c>
      <c r="E10" s="11">
        <f t="shared" si="0"/>
        <v>7970</v>
      </c>
      <c r="F10" s="42"/>
      <c r="G10" s="2"/>
      <c r="H10" s="2"/>
      <c r="I10" s="2"/>
      <c r="J10" s="2"/>
      <c r="K10" s="2"/>
      <c r="L10" s="2"/>
      <c r="M10" s="2"/>
      <c r="N10" s="2"/>
      <c r="O10" s="2"/>
      <c r="P10" s="2"/>
      <c r="Q10" s="2"/>
      <c r="R10" s="2"/>
      <c r="S10" s="2"/>
    </row>
    <row r="11" spans="1:19" x14ac:dyDescent="0.25">
      <c r="A11" s="1" t="s">
        <v>75</v>
      </c>
      <c r="B11" s="11">
        <v>5505</v>
      </c>
      <c r="C11" s="11">
        <v>1125</v>
      </c>
      <c r="D11" s="8">
        <v>999</v>
      </c>
      <c r="E11" s="11">
        <v>7629</v>
      </c>
      <c r="F11" s="2"/>
      <c r="G11" s="2"/>
      <c r="H11" s="2"/>
      <c r="I11" s="2"/>
      <c r="J11" s="2"/>
      <c r="K11" s="2"/>
      <c r="L11" s="2"/>
      <c r="M11" s="2"/>
      <c r="N11" s="2"/>
      <c r="O11" s="2"/>
      <c r="P11" s="2"/>
      <c r="Q11" s="2"/>
      <c r="R11" s="2"/>
      <c r="S11" s="2"/>
    </row>
    <row r="12" spans="1:19" x14ac:dyDescent="0.25">
      <c r="A12" s="1" t="s">
        <v>76</v>
      </c>
      <c r="B12" s="10">
        <v>5128</v>
      </c>
      <c r="C12" s="10">
        <v>878</v>
      </c>
      <c r="D12" s="10">
        <v>931</v>
      </c>
      <c r="E12" s="11">
        <f>SUM(B12:D12)</f>
        <v>6937</v>
      </c>
    </row>
    <row r="13" spans="1:19" x14ac:dyDescent="0.25">
      <c r="A13" s="1" t="s">
        <v>77</v>
      </c>
      <c r="B13" s="10">
        <v>5440</v>
      </c>
      <c r="C13" s="10">
        <v>1101</v>
      </c>
      <c r="D13" s="10">
        <v>1154</v>
      </c>
      <c r="E13" s="10">
        <v>7695</v>
      </c>
    </row>
    <row r="14" spans="1:19" x14ac:dyDescent="0.25">
      <c r="A14" s="1" t="s">
        <v>78</v>
      </c>
      <c r="B14" s="10">
        <v>4220</v>
      </c>
      <c r="C14" s="10">
        <v>881</v>
      </c>
      <c r="D14" s="10">
        <v>1052</v>
      </c>
      <c r="E14" s="11">
        <f>SUM(B14:D14)</f>
        <v>6153</v>
      </c>
    </row>
    <row r="15" spans="1:19" x14ac:dyDescent="0.25">
      <c r="A15" s="1" t="s">
        <v>79</v>
      </c>
      <c r="B15" s="10">
        <v>5577</v>
      </c>
      <c r="C15" s="10">
        <v>938</v>
      </c>
      <c r="D15" s="10">
        <v>988</v>
      </c>
      <c r="E15" s="11">
        <f>SUM(B15:D15)</f>
        <v>7503</v>
      </c>
    </row>
  </sheetData>
  <autoFilter ref="A2:E10" xr:uid="{7C628575-3E23-4BC2-A3A0-8B43586183F9}"/>
  <mergeCells count="1">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74F5-7DB2-4B48-BC36-BDDA552BBD21}">
  <dimension ref="A1:AN133"/>
  <sheetViews>
    <sheetView zoomScale="70" zoomScaleNormal="70" workbookViewId="0">
      <pane xSplit="1" ySplit="3" topLeftCell="S4" activePane="bottomRight" state="frozen"/>
      <selection pane="topRight" activeCell="B1" sqref="B1"/>
      <selection pane="bottomLeft" activeCell="A4" sqref="A4"/>
      <selection pane="bottomRight" activeCell="AO9" sqref="AO9"/>
    </sheetView>
  </sheetViews>
  <sheetFormatPr defaultRowHeight="15" x14ac:dyDescent="0.25"/>
  <cols>
    <col min="1" max="1" width="33.42578125" style="23" customWidth="1"/>
    <col min="2" max="2" width="13.28515625" style="2" customWidth="1"/>
    <col min="3" max="3" width="14.42578125" style="2" customWidth="1"/>
    <col min="4" max="4" width="13.7109375" style="2" customWidth="1"/>
    <col min="5" max="5" width="12" style="2" customWidth="1"/>
    <col min="6" max="6" width="12.5703125" style="2" customWidth="1"/>
    <col min="7" max="7" width="14.28515625" style="2" bestFit="1" customWidth="1"/>
    <col min="8" max="8" width="18.42578125" style="2" bestFit="1" customWidth="1"/>
    <col min="9" max="9" width="15.28515625" style="2" customWidth="1"/>
    <col min="10" max="10" width="13.28515625" style="2" customWidth="1"/>
    <col min="11" max="11" width="18.42578125" style="2" bestFit="1" customWidth="1"/>
    <col min="12" max="12" width="15.28515625" style="2" customWidth="1"/>
    <col min="13" max="13" width="13.28515625" style="2" bestFit="1" customWidth="1"/>
    <col min="14" max="14" width="12.5703125" style="2" bestFit="1" customWidth="1"/>
    <col min="15" max="16" width="12.5703125" style="2" customWidth="1"/>
    <col min="17" max="17" width="9.28515625" style="2"/>
    <col min="18" max="19" width="11.5703125" style="2" customWidth="1"/>
    <col min="20" max="20" width="9.28515625" style="2"/>
    <col min="21" max="22" width="11.7109375" style="2" customWidth="1"/>
    <col min="23" max="23" width="9.28515625" style="2"/>
    <col min="24" max="24" width="11.7109375" style="2" customWidth="1"/>
    <col min="25" max="25" width="9.28515625" style="2"/>
    <col min="26" max="26" width="10.7109375" bestFit="1" customWidth="1"/>
    <col min="27" max="27" width="11.85546875" bestFit="1" customWidth="1"/>
    <col min="29" max="29" width="10.140625" bestFit="1" customWidth="1"/>
    <col min="30" max="30" width="14.7109375" bestFit="1" customWidth="1"/>
    <col min="31" max="31" width="10.85546875" bestFit="1" customWidth="1"/>
    <col min="32" max="32" width="10.5703125" bestFit="1" customWidth="1"/>
    <col min="33" max="33" width="15.42578125" bestFit="1" customWidth="1"/>
    <col min="34" max="34" width="11.42578125" bestFit="1" customWidth="1"/>
    <col min="35" max="35" width="11.5703125" customWidth="1"/>
    <col min="36" max="36" width="14.140625" customWidth="1"/>
    <col min="37" max="37" width="11.42578125" customWidth="1"/>
    <col min="39" max="39" width="15" bestFit="1" customWidth="1"/>
  </cols>
  <sheetData>
    <row r="1" spans="1:40" x14ac:dyDescent="0.25">
      <c r="A1" s="115" t="s">
        <v>80</v>
      </c>
      <c r="B1" s="115"/>
      <c r="C1" s="115"/>
      <c r="D1" s="115"/>
      <c r="E1" s="115"/>
      <c r="F1" s="115"/>
      <c r="G1" s="115"/>
      <c r="H1" s="115"/>
      <c r="I1" s="115"/>
      <c r="J1" s="115"/>
      <c r="K1" s="115"/>
      <c r="L1" s="115"/>
      <c r="M1" s="115"/>
      <c r="N1" s="115"/>
      <c r="O1" s="115"/>
      <c r="P1" s="115"/>
      <c r="Q1" s="115"/>
      <c r="R1" s="115"/>
      <c r="S1" s="115"/>
      <c r="T1" s="115"/>
      <c r="U1" s="115"/>
      <c r="V1" s="115"/>
      <c r="W1" s="115"/>
      <c r="X1" s="115"/>
    </row>
    <row r="2" spans="1:40" x14ac:dyDescent="0.25">
      <c r="A2" s="22"/>
      <c r="B2" s="116" t="s">
        <v>67</v>
      </c>
      <c r="C2" s="116"/>
      <c r="D2" s="116"/>
      <c r="E2" s="116" t="s">
        <v>68</v>
      </c>
      <c r="F2" s="116"/>
      <c r="G2" s="116"/>
      <c r="H2" s="116" t="s">
        <v>69</v>
      </c>
      <c r="I2" s="116"/>
      <c r="J2" s="116"/>
      <c r="K2" s="116" t="s">
        <v>70</v>
      </c>
      <c r="L2" s="116"/>
      <c r="M2" s="116"/>
      <c r="N2" s="116" t="s">
        <v>71</v>
      </c>
      <c r="O2" s="116"/>
      <c r="P2" s="116"/>
      <c r="Q2" s="116" t="s">
        <v>72</v>
      </c>
      <c r="R2" s="116"/>
      <c r="S2" s="116"/>
      <c r="T2" s="116" t="s">
        <v>73</v>
      </c>
      <c r="U2" s="116"/>
      <c r="V2" s="116"/>
      <c r="W2" s="116" t="s">
        <v>74</v>
      </c>
      <c r="X2" s="116"/>
      <c r="Y2" s="116"/>
      <c r="Z2" s="9"/>
      <c r="AA2" s="4" t="s">
        <v>75</v>
      </c>
      <c r="AC2" s="116" t="s">
        <v>76</v>
      </c>
      <c r="AD2" s="116"/>
      <c r="AE2" s="116"/>
      <c r="AF2" s="116" t="s">
        <v>77</v>
      </c>
      <c r="AG2" s="116"/>
      <c r="AH2" s="116"/>
      <c r="AI2" s="116" t="s">
        <v>78</v>
      </c>
      <c r="AJ2" s="116"/>
      <c r="AK2" s="116"/>
      <c r="AL2" s="116" t="s">
        <v>79</v>
      </c>
      <c r="AM2" s="116"/>
      <c r="AN2" s="116"/>
    </row>
    <row r="3" spans="1:40" x14ac:dyDescent="0.25">
      <c r="A3" s="4" t="s">
        <v>81</v>
      </c>
      <c r="B3" s="4" t="s">
        <v>63</v>
      </c>
      <c r="C3" s="4" t="s">
        <v>64</v>
      </c>
      <c r="D3" s="4" t="s">
        <v>65</v>
      </c>
      <c r="E3" s="4" t="s">
        <v>63</v>
      </c>
      <c r="F3" s="4" t="s">
        <v>64</v>
      </c>
      <c r="G3" s="4" t="s">
        <v>65</v>
      </c>
      <c r="H3" s="4" t="s">
        <v>63</v>
      </c>
      <c r="I3" s="4" t="s">
        <v>64</v>
      </c>
      <c r="J3" s="4" t="s">
        <v>65</v>
      </c>
      <c r="K3" s="4" t="s">
        <v>63</v>
      </c>
      <c r="L3" s="4" t="s">
        <v>64</v>
      </c>
      <c r="M3" s="4" t="s">
        <v>65</v>
      </c>
      <c r="N3" s="4" t="s">
        <v>63</v>
      </c>
      <c r="O3" s="4" t="s">
        <v>64</v>
      </c>
      <c r="P3" s="4" t="s">
        <v>65</v>
      </c>
      <c r="Q3" s="4" t="s">
        <v>63</v>
      </c>
      <c r="R3" s="4" t="s">
        <v>64</v>
      </c>
      <c r="S3" s="4" t="s">
        <v>65</v>
      </c>
      <c r="T3" s="4" t="s">
        <v>63</v>
      </c>
      <c r="U3" s="4" t="s">
        <v>64</v>
      </c>
      <c r="V3" s="4" t="s">
        <v>65</v>
      </c>
      <c r="W3" s="4" t="s">
        <v>63</v>
      </c>
      <c r="X3" s="4" t="s">
        <v>64</v>
      </c>
      <c r="Y3" s="4" t="s">
        <v>65</v>
      </c>
      <c r="Z3" s="4" t="s">
        <v>63</v>
      </c>
      <c r="AA3" s="4" t="s">
        <v>64</v>
      </c>
      <c r="AB3" s="9" t="s">
        <v>82</v>
      </c>
      <c r="AC3" s="4" t="s">
        <v>63</v>
      </c>
      <c r="AD3" s="4" t="s">
        <v>64</v>
      </c>
      <c r="AE3" s="4" t="s">
        <v>65</v>
      </c>
      <c r="AF3" s="4" t="s">
        <v>63</v>
      </c>
      <c r="AG3" s="4" t="s">
        <v>64</v>
      </c>
      <c r="AH3" s="4" t="s">
        <v>65</v>
      </c>
      <c r="AI3" s="4" t="s">
        <v>63</v>
      </c>
      <c r="AJ3" s="4" t="s">
        <v>64</v>
      </c>
      <c r="AK3" s="4" t="s">
        <v>65</v>
      </c>
      <c r="AL3" s="4" t="s">
        <v>63</v>
      </c>
      <c r="AM3" s="4" t="s">
        <v>64</v>
      </c>
      <c r="AN3" s="4" t="s">
        <v>65</v>
      </c>
    </row>
    <row r="4" spans="1:40" x14ac:dyDescent="0.25">
      <c r="A4" s="23" t="s">
        <v>83</v>
      </c>
      <c r="B4" s="2">
        <v>13</v>
      </c>
      <c r="C4" s="2">
        <v>2</v>
      </c>
      <c r="D4" s="2">
        <v>3</v>
      </c>
      <c r="E4" s="2">
        <v>16</v>
      </c>
      <c r="F4" s="2">
        <v>3</v>
      </c>
      <c r="G4" s="2">
        <v>11</v>
      </c>
      <c r="H4" s="2">
        <v>10</v>
      </c>
      <c r="I4" s="2">
        <v>2</v>
      </c>
      <c r="J4" s="2">
        <v>12</v>
      </c>
      <c r="K4" s="2">
        <v>14</v>
      </c>
      <c r="L4" s="2">
        <v>1</v>
      </c>
      <c r="M4" s="2">
        <v>5</v>
      </c>
      <c r="N4" s="2">
        <v>16</v>
      </c>
      <c r="O4" s="2">
        <v>1</v>
      </c>
      <c r="P4" s="2">
        <v>6</v>
      </c>
      <c r="Q4" s="2">
        <v>12</v>
      </c>
      <c r="R4" s="2">
        <v>0</v>
      </c>
      <c r="S4" s="2">
        <v>9</v>
      </c>
      <c r="T4" s="2">
        <v>7</v>
      </c>
      <c r="U4" s="2">
        <v>0</v>
      </c>
      <c r="V4" s="2">
        <v>3</v>
      </c>
      <c r="W4" s="2">
        <v>11</v>
      </c>
      <c r="X4" s="2">
        <v>0</v>
      </c>
      <c r="Y4" s="2">
        <v>7</v>
      </c>
      <c r="Z4" s="2">
        <v>7</v>
      </c>
      <c r="AA4" s="2">
        <v>0</v>
      </c>
      <c r="AB4" s="2">
        <v>3</v>
      </c>
      <c r="AC4" s="2">
        <v>11</v>
      </c>
      <c r="AD4" s="2">
        <v>1</v>
      </c>
      <c r="AE4" s="2">
        <v>4</v>
      </c>
      <c r="AF4" s="2">
        <v>10</v>
      </c>
      <c r="AG4" s="2">
        <v>0</v>
      </c>
      <c r="AH4" s="2">
        <v>1</v>
      </c>
      <c r="AI4" s="2">
        <v>9</v>
      </c>
      <c r="AJ4" s="2">
        <v>1</v>
      </c>
      <c r="AK4" s="2">
        <v>5</v>
      </c>
      <c r="AL4" s="2">
        <v>13</v>
      </c>
      <c r="AM4" s="2">
        <v>2</v>
      </c>
      <c r="AN4" s="2">
        <v>4</v>
      </c>
    </row>
    <row r="5" spans="1:40" x14ac:dyDescent="0.25">
      <c r="A5" s="23" t="s">
        <v>84</v>
      </c>
      <c r="B5" s="2">
        <v>0</v>
      </c>
      <c r="C5" s="2">
        <v>0</v>
      </c>
      <c r="D5" s="2">
        <v>0</v>
      </c>
      <c r="E5" s="2">
        <v>0</v>
      </c>
      <c r="F5" s="2">
        <v>0</v>
      </c>
      <c r="G5" s="2">
        <v>0</v>
      </c>
      <c r="H5" s="2">
        <v>0</v>
      </c>
      <c r="I5" s="2">
        <v>0</v>
      </c>
      <c r="J5" s="2">
        <v>0</v>
      </c>
      <c r="K5" s="2">
        <v>0</v>
      </c>
      <c r="L5" s="2">
        <v>0</v>
      </c>
      <c r="M5" s="2">
        <v>0</v>
      </c>
      <c r="N5" s="2">
        <v>0</v>
      </c>
      <c r="O5" s="2">
        <v>0</v>
      </c>
      <c r="P5" s="2">
        <v>0</v>
      </c>
      <c r="Q5" s="2">
        <v>0</v>
      </c>
      <c r="R5" s="2">
        <v>0</v>
      </c>
      <c r="S5" s="2">
        <v>0</v>
      </c>
      <c r="T5" s="2">
        <v>0</v>
      </c>
      <c r="U5" s="2">
        <v>0</v>
      </c>
      <c r="V5" s="2">
        <v>0</v>
      </c>
      <c r="W5" s="2">
        <v>0</v>
      </c>
      <c r="X5" s="2">
        <v>2</v>
      </c>
      <c r="Y5" s="2">
        <v>0</v>
      </c>
      <c r="Z5" s="2">
        <v>0</v>
      </c>
      <c r="AA5" s="2">
        <v>0</v>
      </c>
      <c r="AB5" s="2">
        <v>0</v>
      </c>
      <c r="AC5" s="2">
        <v>0</v>
      </c>
      <c r="AD5" s="2">
        <v>0</v>
      </c>
      <c r="AE5" s="2">
        <v>1</v>
      </c>
      <c r="AF5" s="2">
        <v>0</v>
      </c>
      <c r="AG5" s="2">
        <v>0</v>
      </c>
      <c r="AH5" s="2">
        <v>0</v>
      </c>
      <c r="AI5" s="2">
        <v>0</v>
      </c>
      <c r="AJ5" s="2">
        <v>0</v>
      </c>
      <c r="AK5" s="2">
        <v>1</v>
      </c>
      <c r="AL5" s="2">
        <v>4</v>
      </c>
      <c r="AM5" s="2">
        <v>4</v>
      </c>
      <c r="AN5" s="2">
        <v>2</v>
      </c>
    </row>
    <row r="6" spans="1:40" x14ac:dyDescent="0.25">
      <c r="A6" s="23" t="s">
        <v>85</v>
      </c>
      <c r="B6" s="2">
        <v>0</v>
      </c>
      <c r="C6" s="2">
        <v>0</v>
      </c>
      <c r="D6" s="2">
        <v>0</v>
      </c>
      <c r="E6" s="2">
        <v>0</v>
      </c>
      <c r="F6" s="2">
        <v>1</v>
      </c>
      <c r="G6" s="2">
        <v>0</v>
      </c>
      <c r="H6" s="2">
        <v>0</v>
      </c>
      <c r="I6" s="2">
        <v>0</v>
      </c>
      <c r="J6" s="2">
        <v>2</v>
      </c>
      <c r="K6" s="2">
        <v>0</v>
      </c>
      <c r="L6" s="2">
        <v>0</v>
      </c>
      <c r="M6" s="2">
        <v>1</v>
      </c>
      <c r="N6" s="2">
        <v>0</v>
      </c>
      <c r="O6" s="2">
        <v>0</v>
      </c>
      <c r="P6" s="2">
        <v>1</v>
      </c>
      <c r="Q6" s="2">
        <v>0</v>
      </c>
      <c r="R6" s="2">
        <v>0</v>
      </c>
      <c r="S6" s="2">
        <v>0</v>
      </c>
      <c r="T6" s="2">
        <v>0</v>
      </c>
      <c r="U6" s="2">
        <v>0</v>
      </c>
      <c r="V6" s="2">
        <v>0</v>
      </c>
      <c r="W6" s="2">
        <v>0</v>
      </c>
      <c r="X6" s="2">
        <v>0</v>
      </c>
      <c r="Y6" s="2">
        <v>0</v>
      </c>
      <c r="Z6" s="2">
        <v>1</v>
      </c>
      <c r="AA6" s="2">
        <v>0</v>
      </c>
      <c r="AB6" s="2">
        <v>0</v>
      </c>
      <c r="AC6" s="2">
        <v>0</v>
      </c>
      <c r="AD6" s="2">
        <v>0</v>
      </c>
      <c r="AE6" s="2">
        <v>1</v>
      </c>
      <c r="AF6" s="2">
        <v>0</v>
      </c>
      <c r="AG6" s="2">
        <v>1</v>
      </c>
      <c r="AH6" s="2">
        <v>0</v>
      </c>
      <c r="AI6" s="2">
        <v>0</v>
      </c>
      <c r="AJ6" s="2">
        <v>0</v>
      </c>
      <c r="AK6" s="2">
        <v>0</v>
      </c>
      <c r="AL6" s="2">
        <v>0</v>
      </c>
      <c r="AM6" s="2">
        <v>0</v>
      </c>
      <c r="AN6" s="2">
        <v>0</v>
      </c>
    </row>
    <row r="7" spans="1:40" x14ac:dyDescent="0.25">
      <c r="A7" s="23" t="s">
        <v>86</v>
      </c>
      <c r="B7" s="2">
        <v>383</v>
      </c>
      <c r="C7" s="2">
        <v>54</v>
      </c>
      <c r="D7" s="2">
        <v>26</v>
      </c>
      <c r="E7" s="2">
        <v>263</v>
      </c>
      <c r="F7" s="2">
        <v>32</v>
      </c>
      <c r="G7" s="2">
        <v>23</v>
      </c>
      <c r="H7" s="2">
        <v>325</v>
      </c>
      <c r="I7" s="2">
        <v>32</v>
      </c>
      <c r="J7" s="2">
        <v>35</v>
      </c>
      <c r="K7" s="2">
        <v>262</v>
      </c>
      <c r="L7" s="2">
        <v>30</v>
      </c>
      <c r="M7" s="2">
        <v>25</v>
      </c>
      <c r="N7" s="2">
        <v>196</v>
      </c>
      <c r="O7" s="2">
        <v>20</v>
      </c>
      <c r="P7" s="2">
        <v>22</v>
      </c>
      <c r="Q7" s="2">
        <v>118</v>
      </c>
      <c r="R7" s="2">
        <v>42</v>
      </c>
      <c r="S7" s="2">
        <v>11</v>
      </c>
      <c r="T7" s="2">
        <v>70</v>
      </c>
      <c r="U7" s="2">
        <v>24</v>
      </c>
      <c r="V7" s="2">
        <v>5</v>
      </c>
      <c r="W7" s="2">
        <v>88</v>
      </c>
      <c r="X7" s="2">
        <v>17</v>
      </c>
      <c r="Y7" s="2">
        <v>10</v>
      </c>
      <c r="Z7" s="2">
        <v>70</v>
      </c>
      <c r="AA7" s="2">
        <v>21</v>
      </c>
      <c r="AB7" s="2">
        <v>11</v>
      </c>
      <c r="AC7" s="2">
        <v>79</v>
      </c>
      <c r="AD7" s="2">
        <v>18</v>
      </c>
      <c r="AE7" s="2">
        <v>8</v>
      </c>
      <c r="AF7" s="2">
        <v>74</v>
      </c>
      <c r="AG7" s="2">
        <v>26</v>
      </c>
      <c r="AH7" s="2">
        <v>12</v>
      </c>
      <c r="AI7" s="2">
        <v>102</v>
      </c>
      <c r="AJ7" s="2">
        <v>17</v>
      </c>
      <c r="AK7" s="2">
        <v>20</v>
      </c>
      <c r="AL7" s="2">
        <v>94</v>
      </c>
      <c r="AM7" s="2">
        <v>22</v>
      </c>
      <c r="AN7" s="2">
        <v>22</v>
      </c>
    </row>
    <row r="8" spans="1:40" x14ac:dyDescent="0.25">
      <c r="A8" s="23" t="s">
        <v>87</v>
      </c>
      <c r="B8" s="2">
        <v>309</v>
      </c>
      <c r="C8" s="2">
        <v>48</v>
      </c>
      <c r="D8" s="2">
        <v>111</v>
      </c>
      <c r="E8" s="2">
        <v>226</v>
      </c>
      <c r="F8" s="2">
        <v>33</v>
      </c>
      <c r="G8" s="2">
        <v>119</v>
      </c>
      <c r="H8" s="2">
        <v>221</v>
      </c>
      <c r="I8" s="2">
        <v>39</v>
      </c>
      <c r="J8" s="2">
        <v>140</v>
      </c>
      <c r="K8" s="2">
        <v>180</v>
      </c>
      <c r="L8" s="2">
        <v>45</v>
      </c>
      <c r="M8" s="2">
        <v>107</v>
      </c>
      <c r="N8" s="2">
        <v>140</v>
      </c>
      <c r="O8" s="2">
        <v>29</v>
      </c>
      <c r="P8" s="2">
        <v>95</v>
      </c>
      <c r="Q8" s="2">
        <v>124</v>
      </c>
      <c r="R8" s="2">
        <v>41</v>
      </c>
      <c r="S8" s="2">
        <v>72</v>
      </c>
      <c r="T8" s="2">
        <v>67</v>
      </c>
      <c r="U8" s="2">
        <v>32</v>
      </c>
      <c r="V8" s="2">
        <v>39</v>
      </c>
      <c r="W8" s="2">
        <v>115</v>
      </c>
      <c r="X8" s="2">
        <v>37</v>
      </c>
      <c r="Y8" s="2">
        <v>27</v>
      </c>
      <c r="Z8" s="2">
        <v>101</v>
      </c>
      <c r="AA8" s="2">
        <v>26</v>
      </c>
      <c r="AB8" s="2">
        <v>19</v>
      </c>
      <c r="AC8" s="2">
        <v>101</v>
      </c>
      <c r="AD8" s="2">
        <v>30</v>
      </c>
      <c r="AE8" s="2">
        <v>31</v>
      </c>
      <c r="AF8" s="2">
        <v>95</v>
      </c>
      <c r="AG8" s="2">
        <v>24</v>
      </c>
      <c r="AH8" s="2">
        <v>25</v>
      </c>
      <c r="AI8" s="2">
        <v>73</v>
      </c>
      <c r="AJ8" s="2">
        <v>23</v>
      </c>
      <c r="AK8" s="2">
        <v>30</v>
      </c>
      <c r="AL8" s="2">
        <v>108</v>
      </c>
      <c r="AM8" s="2">
        <v>21</v>
      </c>
      <c r="AN8" s="2">
        <v>19</v>
      </c>
    </row>
    <row r="9" spans="1:40" x14ac:dyDescent="0.25">
      <c r="A9" s="24" t="s">
        <v>88</v>
      </c>
      <c r="B9" s="2">
        <v>127</v>
      </c>
      <c r="C9" s="2">
        <v>25</v>
      </c>
      <c r="D9" s="2">
        <v>103</v>
      </c>
      <c r="E9" s="2">
        <v>109</v>
      </c>
      <c r="F9" s="2">
        <v>11</v>
      </c>
      <c r="G9" s="2">
        <v>147</v>
      </c>
      <c r="H9" s="2">
        <v>81</v>
      </c>
      <c r="I9" s="2">
        <v>14</v>
      </c>
      <c r="J9" s="2">
        <v>175</v>
      </c>
      <c r="K9" s="2">
        <v>47</v>
      </c>
      <c r="L9" s="2">
        <v>14</v>
      </c>
      <c r="M9" s="2">
        <v>89</v>
      </c>
      <c r="N9" s="2">
        <v>33</v>
      </c>
      <c r="O9" s="2">
        <v>10</v>
      </c>
      <c r="P9" s="2">
        <v>72</v>
      </c>
      <c r="Q9" s="2">
        <v>17</v>
      </c>
      <c r="R9" s="2">
        <v>9</v>
      </c>
      <c r="S9" s="2">
        <v>80</v>
      </c>
      <c r="T9" s="2">
        <v>12</v>
      </c>
      <c r="U9" s="2">
        <v>7</v>
      </c>
      <c r="V9" s="2">
        <v>47</v>
      </c>
      <c r="W9" s="2">
        <v>15</v>
      </c>
      <c r="X9" s="2">
        <v>11</v>
      </c>
      <c r="Y9" s="2">
        <v>31</v>
      </c>
      <c r="Z9" s="2">
        <v>18</v>
      </c>
      <c r="AA9" s="2">
        <v>7</v>
      </c>
      <c r="AB9" s="2">
        <v>44</v>
      </c>
      <c r="AC9" s="2">
        <v>18</v>
      </c>
      <c r="AD9" s="2">
        <v>9</v>
      </c>
      <c r="AE9" s="2">
        <v>44</v>
      </c>
      <c r="AF9" s="2">
        <v>24</v>
      </c>
      <c r="AG9" s="2">
        <v>11</v>
      </c>
      <c r="AH9" s="2">
        <v>39</v>
      </c>
      <c r="AI9" s="2">
        <v>14</v>
      </c>
      <c r="AJ9" s="2">
        <v>5</v>
      </c>
      <c r="AK9" s="2">
        <v>41</v>
      </c>
      <c r="AL9" s="2">
        <v>29</v>
      </c>
      <c r="AM9" s="2">
        <v>3</v>
      </c>
      <c r="AN9" s="2">
        <v>46</v>
      </c>
    </row>
    <row r="10" spans="1:40" x14ac:dyDescent="0.25">
      <c r="A10" s="23" t="s">
        <v>89</v>
      </c>
      <c r="B10" s="2">
        <v>112</v>
      </c>
      <c r="C10" s="2">
        <v>13</v>
      </c>
      <c r="D10" s="2">
        <v>67</v>
      </c>
      <c r="E10" s="2">
        <v>77</v>
      </c>
      <c r="F10" s="2">
        <v>5</v>
      </c>
      <c r="G10" s="2">
        <v>92</v>
      </c>
      <c r="H10" s="2">
        <v>85</v>
      </c>
      <c r="I10" s="2">
        <v>16</v>
      </c>
      <c r="J10" s="2">
        <v>91</v>
      </c>
      <c r="K10" s="2">
        <v>57</v>
      </c>
      <c r="L10" s="2">
        <v>14</v>
      </c>
      <c r="M10" s="2">
        <v>75</v>
      </c>
      <c r="N10" s="2">
        <v>47</v>
      </c>
      <c r="O10" s="2">
        <v>11</v>
      </c>
      <c r="P10" s="2">
        <v>55</v>
      </c>
      <c r="Q10" s="2">
        <v>42</v>
      </c>
      <c r="R10" s="2">
        <v>14</v>
      </c>
      <c r="S10" s="2">
        <v>47</v>
      </c>
      <c r="T10" s="2">
        <v>28</v>
      </c>
      <c r="U10" s="2">
        <v>12</v>
      </c>
      <c r="V10" s="2">
        <v>21</v>
      </c>
      <c r="W10" s="2">
        <v>47</v>
      </c>
      <c r="X10" s="2">
        <v>17</v>
      </c>
      <c r="Y10" s="2">
        <v>20</v>
      </c>
      <c r="Z10" s="2">
        <v>27</v>
      </c>
      <c r="AA10" s="2">
        <v>14</v>
      </c>
      <c r="AB10" s="2">
        <v>21</v>
      </c>
      <c r="AC10" s="2">
        <v>25</v>
      </c>
      <c r="AD10" s="2">
        <v>14</v>
      </c>
      <c r="AE10" s="2">
        <v>16</v>
      </c>
      <c r="AF10" s="2">
        <v>25</v>
      </c>
      <c r="AG10" s="2">
        <v>8</v>
      </c>
      <c r="AH10" s="2">
        <v>22</v>
      </c>
      <c r="AI10" s="2">
        <v>17</v>
      </c>
      <c r="AJ10" s="2">
        <v>8</v>
      </c>
      <c r="AK10" s="2">
        <v>18</v>
      </c>
      <c r="AL10" s="2">
        <v>37</v>
      </c>
      <c r="AM10" s="2">
        <v>5</v>
      </c>
      <c r="AN10" s="2">
        <v>26</v>
      </c>
    </row>
    <row r="11" spans="1:40" x14ac:dyDescent="0.25">
      <c r="A11" s="23" t="s">
        <v>90</v>
      </c>
      <c r="B11" s="2">
        <v>1</v>
      </c>
      <c r="C11" s="2">
        <v>2</v>
      </c>
      <c r="D11" s="2">
        <v>5</v>
      </c>
      <c r="E11" s="2">
        <v>0</v>
      </c>
      <c r="F11" s="2">
        <v>0</v>
      </c>
      <c r="G11" s="2">
        <v>1</v>
      </c>
      <c r="H11" s="2">
        <v>2</v>
      </c>
      <c r="I11" s="2">
        <v>3</v>
      </c>
      <c r="J11" s="2">
        <v>5</v>
      </c>
      <c r="K11" s="2">
        <v>3</v>
      </c>
      <c r="L11" s="2">
        <v>3</v>
      </c>
      <c r="M11" s="2">
        <v>3</v>
      </c>
      <c r="N11" s="2">
        <v>2</v>
      </c>
      <c r="O11" s="2">
        <v>1</v>
      </c>
      <c r="P11" s="2">
        <v>1</v>
      </c>
      <c r="Q11" s="2">
        <v>1</v>
      </c>
      <c r="R11" s="2">
        <v>2</v>
      </c>
      <c r="S11" s="2">
        <v>0</v>
      </c>
      <c r="T11" s="2">
        <v>1</v>
      </c>
      <c r="U11" s="2">
        <v>3</v>
      </c>
      <c r="V11" s="2">
        <v>2</v>
      </c>
      <c r="W11" s="2">
        <v>1</v>
      </c>
      <c r="X11" s="2">
        <v>0</v>
      </c>
      <c r="Y11" s="2">
        <v>4</v>
      </c>
      <c r="Z11" s="2">
        <v>3</v>
      </c>
      <c r="AA11" s="2">
        <v>2</v>
      </c>
      <c r="AB11" s="2">
        <v>1</v>
      </c>
      <c r="AC11" s="2">
        <v>1</v>
      </c>
      <c r="AD11" s="2">
        <v>8</v>
      </c>
      <c r="AE11" s="2">
        <v>0</v>
      </c>
      <c r="AF11" s="2">
        <v>0</v>
      </c>
      <c r="AG11" s="2">
        <v>1</v>
      </c>
      <c r="AH11" s="2">
        <v>1</v>
      </c>
      <c r="AI11" s="2">
        <v>3</v>
      </c>
      <c r="AJ11" s="2">
        <v>2</v>
      </c>
      <c r="AK11" s="2">
        <v>0</v>
      </c>
      <c r="AL11" s="2">
        <v>2</v>
      </c>
      <c r="AM11" s="2">
        <v>0</v>
      </c>
      <c r="AN11" s="2">
        <v>1</v>
      </c>
    </row>
    <row r="12" spans="1:40" x14ac:dyDescent="0.25">
      <c r="A12" s="23" t="s">
        <v>91</v>
      </c>
      <c r="B12" s="2">
        <v>94</v>
      </c>
      <c r="C12" s="2">
        <v>5</v>
      </c>
      <c r="D12" s="2">
        <v>5</v>
      </c>
      <c r="E12" s="2">
        <v>70</v>
      </c>
      <c r="F12" s="2">
        <v>3</v>
      </c>
      <c r="G12" s="2">
        <v>8</v>
      </c>
      <c r="H12" s="2">
        <v>72</v>
      </c>
      <c r="I12" s="2">
        <v>2</v>
      </c>
      <c r="J12" s="2">
        <v>12</v>
      </c>
      <c r="K12" s="2">
        <v>45</v>
      </c>
      <c r="L12" s="2">
        <v>0</v>
      </c>
      <c r="M12" s="2">
        <v>7</v>
      </c>
      <c r="N12" s="2">
        <v>38</v>
      </c>
      <c r="O12" s="2">
        <v>0</v>
      </c>
      <c r="P12" s="2">
        <v>3</v>
      </c>
      <c r="Q12" s="2">
        <v>18</v>
      </c>
      <c r="R12" s="2">
        <v>2</v>
      </c>
      <c r="S12" s="2">
        <v>4</v>
      </c>
      <c r="T12" s="2">
        <v>11</v>
      </c>
      <c r="U12" s="2">
        <v>2</v>
      </c>
      <c r="V12" s="2">
        <v>3</v>
      </c>
      <c r="W12" s="2">
        <v>19</v>
      </c>
      <c r="X12" s="2">
        <v>3</v>
      </c>
      <c r="Y12" s="2">
        <v>2</v>
      </c>
      <c r="Z12" s="2">
        <v>26</v>
      </c>
      <c r="AA12" s="2">
        <v>3</v>
      </c>
      <c r="AB12" s="2">
        <v>2</v>
      </c>
      <c r="AC12" s="2">
        <v>19</v>
      </c>
      <c r="AD12" s="2">
        <v>1</v>
      </c>
      <c r="AE12" s="2">
        <v>3</v>
      </c>
      <c r="AF12" s="2">
        <v>10</v>
      </c>
      <c r="AG12" s="2">
        <v>0</v>
      </c>
      <c r="AH12" s="2">
        <v>2</v>
      </c>
      <c r="AI12" s="2">
        <v>5</v>
      </c>
      <c r="AJ12" s="2">
        <v>1</v>
      </c>
      <c r="AK12" s="2">
        <v>0</v>
      </c>
      <c r="AL12" s="2">
        <v>17</v>
      </c>
      <c r="AM12" s="2">
        <v>0</v>
      </c>
      <c r="AN12" s="2">
        <v>0</v>
      </c>
    </row>
    <row r="13" spans="1:40" x14ac:dyDescent="0.25">
      <c r="A13" s="23" t="s">
        <v>92</v>
      </c>
      <c r="B13" s="2">
        <v>75</v>
      </c>
      <c r="C13" s="2">
        <v>2</v>
      </c>
      <c r="D13" s="2">
        <v>31</v>
      </c>
      <c r="E13" s="2">
        <v>49</v>
      </c>
      <c r="F13" s="2">
        <v>2</v>
      </c>
      <c r="G13" s="2">
        <v>38</v>
      </c>
      <c r="H13" s="2">
        <v>59</v>
      </c>
      <c r="I13" s="2">
        <v>4</v>
      </c>
      <c r="J13" s="2">
        <v>53</v>
      </c>
      <c r="K13" s="2">
        <v>50</v>
      </c>
      <c r="L13" s="2">
        <v>1</v>
      </c>
      <c r="M13" s="2">
        <v>28</v>
      </c>
      <c r="N13" s="2">
        <v>28</v>
      </c>
      <c r="O13" s="2">
        <v>2</v>
      </c>
      <c r="P13" s="2">
        <v>10</v>
      </c>
      <c r="Q13" s="2">
        <v>21</v>
      </c>
      <c r="R13" s="2">
        <v>1</v>
      </c>
      <c r="S13" s="2">
        <v>12</v>
      </c>
      <c r="T13" s="2">
        <v>15</v>
      </c>
      <c r="U13" s="2">
        <v>0</v>
      </c>
      <c r="V13" s="2">
        <v>4</v>
      </c>
      <c r="W13" s="2">
        <v>8</v>
      </c>
      <c r="X13" s="2">
        <v>0</v>
      </c>
      <c r="Y13" s="2">
        <v>7</v>
      </c>
      <c r="Z13" s="2">
        <v>7</v>
      </c>
      <c r="AA13" s="2">
        <v>0</v>
      </c>
      <c r="AB13" s="2">
        <v>4</v>
      </c>
      <c r="AC13" s="2">
        <v>4</v>
      </c>
      <c r="AD13" s="2">
        <v>1</v>
      </c>
      <c r="AE13" s="2">
        <v>1</v>
      </c>
      <c r="AF13" s="2">
        <v>5</v>
      </c>
      <c r="AG13" s="2">
        <v>0</v>
      </c>
      <c r="AH13" s="2">
        <v>3</v>
      </c>
      <c r="AI13" s="2">
        <v>3</v>
      </c>
      <c r="AJ13" s="2">
        <v>0</v>
      </c>
      <c r="AK13" s="2">
        <v>4</v>
      </c>
      <c r="AL13" s="2">
        <v>4</v>
      </c>
      <c r="AM13" s="2">
        <v>2</v>
      </c>
      <c r="AN13" s="2">
        <v>7</v>
      </c>
    </row>
    <row r="14" spans="1:40" x14ac:dyDescent="0.25">
      <c r="A14" s="23" t="s">
        <v>93</v>
      </c>
      <c r="K14" s="2">
        <v>0</v>
      </c>
      <c r="L14" s="2">
        <v>0</v>
      </c>
      <c r="M14" s="2">
        <v>0</v>
      </c>
      <c r="N14" s="2">
        <v>0</v>
      </c>
      <c r="O14" s="2">
        <v>0</v>
      </c>
      <c r="P14" s="2">
        <v>0</v>
      </c>
      <c r="Q14" s="2">
        <v>0</v>
      </c>
      <c r="R14" s="2">
        <v>0</v>
      </c>
      <c r="S14" s="2">
        <v>0</v>
      </c>
      <c r="T14" s="2">
        <v>0</v>
      </c>
      <c r="U14" s="2">
        <v>0</v>
      </c>
      <c r="V14" s="2">
        <v>0</v>
      </c>
      <c r="W14" s="2">
        <v>0</v>
      </c>
      <c r="X14" s="2">
        <v>0</v>
      </c>
      <c r="Y14" s="2">
        <v>0</v>
      </c>
      <c r="Z14" s="2">
        <v>0</v>
      </c>
      <c r="AA14" s="2">
        <v>0</v>
      </c>
      <c r="AB14" s="2">
        <v>0</v>
      </c>
      <c r="AC14" s="2">
        <v>0</v>
      </c>
      <c r="AD14" s="2">
        <v>0</v>
      </c>
      <c r="AE14" s="2">
        <v>0</v>
      </c>
      <c r="AF14" s="2">
        <v>0</v>
      </c>
      <c r="AG14" s="2">
        <v>0</v>
      </c>
      <c r="AH14" s="2">
        <v>5</v>
      </c>
      <c r="AI14" s="2">
        <v>0</v>
      </c>
      <c r="AJ14" s="2">
        <v>2</v>
      </c>
      <c r="AK14" s="2">
        <v>22</v>
      </c>
      <c r="AL14" s="2">
        <v>0</v>
      </c>
      <c r="AM14" s="2">
        <v>2</v>
      </c>
      <c r="AN14" s="2">
        <v>19</v>
      </c>
    </row>
    <row r="15" spans="1:40" x14ac:dyDescent="0.25">
      <c r="A15" s="23" t="s">
        <v>94</v>
      </c>
      <c r="B15" s="2">
        <v>7</v>
      </c>
      <c r="C15" s="2">
        <v>0</v>
      </c>
      <c r="D15" s="2">
        <v>0</v>
      </c>
      <c r="E15" s="2">
        <v>7</v>
      </c>
      <c r="F15" s="2">
        <v>0</v>
      </c>
      <c r="G15" s="2">
        <v>0</v>
      </c>
      <c r="H15" s="2">
        <v>14</v>
      </c>
      <c r="I15" s="2">
        <v>0</v>
      </c>
      <c r="J15" s="2">
        <v>0</v>
      </c>
      <c r="K15" s="2">
        <v>13</v>
      </c>
      <c r="L15" s="2">
        <v>0</v>
      </c>
      <c r="M15" s="2">
        <v>0</v>
      </c>
      <c r="N15" s="2">
        <v>4</v>
      </c>
      <c r="O15" s="2">
        <v>0</v>
      </c>
      <c r="P15" s="2">
        <v>0</v>
      </c>
      <c r="Q15" s="2">
        <v>4</v>
      </c>
      <c r="R15" s="2">
        <v>0</v>
      </c>
      <c r="S15" s="2">
        <v>0</v>
      </c>
      <c r="T15" s="2">
        <v>4</v>
      </c>
      <c r="U15" s="2">
        <v>1</v>
      </c>
      <c r="V15" s="2">
        <v>0</v>
      </c>
      <c r="W15" s="2">
        <v>4</v>
      </c>
      <c r="X15" s="2">
        <v>0</v>
      </c>
      <c r="Y15" s="2">
        <v>0</v>
      </c>
      <c r="Z15" s="2">
        <v>1</v>
      </c>
      <c r="AA15" s="2">
        <v>0</v>
      </c>
      <c r="AB15" s="2">
        <v>0</v>
      </c>
      <c r="AC15" s="2">
        <v>3</v>
      </c>
      <c r="AD15" s="2">
        <v>0</v>
      </c>
      <c r="AE15" s="2">
        <v>0</v>
      </c>
      <c r="AF15" s="2">
        <v>7</v>
      </c>
      <c r="AG15" s="2">
        <v>0</v>
      </c>
      <c r="AH15" s="2">
        <v>0</v>
      </c>
      <c r="AI15" s="2">
        <v>6</v>
      </c>
      <c r="AJ15" s="2">
        <v>0</v>
      </c>
      <c r="AK15" s="2">
        <v>0</v>
      </c>
      <c r="AL15" s="2">
        <v>9</v>
      </c>
      <c r="AM15" s="2">
        <v>0</v>
      </c>
      <c r="AN15" s="2">
        <v>1</v>
      </c>
    </row>
    <row r="16" spans="1:40" x14ac:dyDescent="0.25">
      <c r="A16" s="23" t="s">
        <v>95</v>
      </c>
      <c r="B16" s="2">
        <v>1085</v>
      </c>
      <c r="C16" s="2">
        <v>118</v>
      </c>
      <c r="D16" s="2">
        <v>1</v>
      </c>
      <c r="E16" s="2">
        <v>1026</v>
      </c>
      <c r="F16" s="2">
        <v>69</v>
      </c>
      <c r="G16" s="2">
        <v>0</v>
      </c>
      <c r="H16" s="2">
        <v>857</v>
      </c>
      <c r="I16" s="2">
        <v>133</v>
      </c>
      <c r="J16" s="2">
        <v>0</v>
      </c>
      <c r="K16" s="2">
        <v>15</v>
      </c>
      <c r="L16" s="2">
        <v>0</v>
      </c>
      <c r="M16" s="2">
        <v>0</v>
      </c>
      <c r="N16" s="2">
        <v>0</v>
      </c>
      <c r="O16" s="2">
        <v>0</v>
      </c>
      <c r="P16" s="2">
        <v>0</v>
      </c>
      <c r="Q16" s="2">
        <v>0</v>
      </c>
      <c r="R16" s="2">
        <v>0</v>
      </c>
      <c r="S16" s="2">
        <v>0</v>
      </c>
      <c r="T16" s="2">
        <v>0</v>
      </c>
      <c r="U16" s="2">
        <v>0</v>
      </c>
      <c r="V16" s="2">
        <v>0</v>
      </c>
      <c r="W16" s="2">
        <v>0</v>
      </c>
      <c r="X16" s="2">
        <v>0</v>
      </c>
      <c r="Y16" s="2">
        <v>0</v>
      </c>
      <c r="Z16" s="2">
        <v>0</v>
      </c>
      <c r="AA16" s="2">
        <v>0</v>
      </c>
      <c r="AB16" s="2">
        <v>0</v>
      </c>
      <c r="AC16" s="2">
        <v>0</v>
      </c>
      <c r="AD16" s="2">
        <v>0</v>
      </c>
      <c r="AE16" s="2">
        <v>0</v>
      </c>
      <c r="AF16" s="2">
        <v>0</v>
      </c>
      <c r="AG16" s="2">
        <v>0</v>
      </c>
      <c r="AH16" s="2">
        <v>0</v>
      </c>
      <c r="AI16" s="2">
        <v>0</v>
      </c>
      <c r="AJ16" s="2">
        <v>0</v>
      </c>
      <c r="AK16" s="2">
        <v>0</v>
      </c>
      <c r="AL16" s="2">
        <v>0</v>
      </c>
      <c r="AM16" s="2">
        <v>0</v>
      </c>
      <c r="AN16" s="2">
        <v>0</v>
      </c>
    </row>
    <row r="17" spans="1:40" x14ac:dyDescent="0.25">
      <c r="A17" s="23" t="s">
        <v>96</v>
      </c>
      <c r="B17" s="2">
        <v>59</v>
      </c>
      <c r="C17" s="2">
        <v>3</v>
      </c>
      <c r="D17" s="2">
        <v>39</v>
      </c>
      <c r="E17" s="2">
        <v>46</v>
      </c>
      <c r="F17" s="2">
        <v>6</v>
      </c>
      <c r="G17" s="2">
        <v>65</v>
      </c>
      <c r="H17" s="2">
        <v>55</v>
      </c>
      <c r="I17" s="2">
        <v>11</v>
      </c>
      <c r="J17" s="2">
        <v>56</v>
      </c>
      <c r="K17" s="2">
        <v>28</v>
      </c>
      <c r="L17" s="2">
        <v>4</v>
      </c>
      <c r="M17" s="2">
        <v>45</v>
      </c>
      <c r="N17" s="2">
        <v>21</v>
      </c>
      <c r="O17" s="2">
        <v>6</v>
      </c>
      <c r="P17" s="2">
        <v>20</v>
      </c>
      <c r="Q17" s="2">
        <v>22</v>
      </c>
      <c r="R17" s="2">
        <v>5</v>
      </c>
      <c r="S17" s="2">
        <v>23</v>
      </c>
      <c r="T17" s="2">
        <v>11</v>
      </c>
      <c r="U17" s="2">
        <v>5</v>
      </c>
      <c r="V17" s="2">
        <v>10</v>
      </c>
      <c r="W17" s="2">
        <v>14</v>
      </c>
      <c r="X17" s="2">
        <v>2</v>
      </c>
      <c r="Y17" s="2">
        <v>9</v>
      </c>
      <c r="Z17" s="2">
        <v>14</v>
      </c>
      <c r="AA17" s="2">
        <v>6</v>
      </c>
      <c r="AB17" s="2">
        <v>7</v>
      </c>
      <c r="AC17" s="2">
        <v>14</v>
      </c>
      <c r="AD17" s="2">
        <v>1</v>
      </c>
      <c r="AE17" s="2">
        <v>8</v>
      </c>
      <c r="AF17" s="2">
        <v>17</v>
      </c>
      <c r="AG17" s="2">
        <v>6</v>
      </c>
      <c r="AH17" s="2">
        <v>7</v>
      </c>
      <c r="AI17" s="2">
        <v>10</v>
      </c>
      <c r="AJ17" s="2">
        <v>5</v>
      </c>
      <c r="AK17" s="2">
        <v>9</v>
      </c>
      <c r="AL17" s="2">
        <v>16</v>
      </c>
      <c r="AM17" s="2">
        <v>5</v>
      </c>
      <c r="AN17" s="2">
        <v>8</v>
      </c>
    </row>
    <row r="18" spans="1:40" x14ac:dyDescent="0.25">
      <c r="A18" s="23" t="s">
        <v>97</v>
      </c>
      <c r="B18" s="2">
        <v>5508</v>
      </c>
      <c r="C18" s="2">
        <v>691</v>
      </c>
      <c r="D18" s="2">
        <v>0</v>
      </c>
      <c r="E18" s="2">
        <v>5037</v>
      </c>
      <c r="F18" s="2">
        <v>484</v>
      </c>
      <c r="G18" s="2">
        <v>0</v>
      </c>
      <c r="H18" s="2">
        <v>5019</v>
      </c>
      <c r="I18" s="2">
        <v>902</v>
      </c>
      <c r="J18" s="2">
        <v>0</v>
      </c>
      <c r="K18" s="2">
        <v>39</v>
      </c>
      <c r="L18" s="2">
        <v>4</v>
      </c>
      <c r="M18" s="2">
        <v>0</v>
      </c>
      <c r="N18" s="2">
        <v>0</v>
      </c>
      <c r="O18" s="2">
        <v>0</v>
      </c>
      <c r="P18" s="2">
        <v>0</v>
      </c>
      <c r="Q18" s="2">
        <v>0</v>
      </c>
      <c r="R18" s="2">
        <v>0</v>
      </c>
      <c r="S18" s="2">
        <v>0</v>
      </c>
      <c r="T18" s="2">
        <v>0</v>
      </c>
      <c r="U18" s="2">
        <v>0</v>
      </c>
      <c r="V18" s="2">
        <v>0</v>
      </c>
      <c r="W18" s="2">
        <v>0</v>
      </c>
      <c r="X18" s="2">
        <v>1</v>
      </c>
      <c r="Y18" s="2">
        <v>0</v>
      </c>
      <c r="Z18" s="2">
        <v>0</v>
      </c>
      <c r="AA18" s="2">
        <v>0</v>
      </c>
      <c r="AB18" s="2">
        <v>0</v>
      </c>
      <c r="AC18" s="2">
        <v>0</v>
      </c>
      <c r="AD18" s="2">
        <v>0</v>
      </c>
      <c r="AE18" s="2">
        <v>0</v>
      </c>
      <c r="AF18" s="2">
        <v>0</v>
      </c>
      <c r="AG18" s="2">
        <v>0</v>
      </c>
      <c r="AH18" s="2">
        <v>0</v>
      </c>
      <c r="AI18" s="2">
        <v>0</v>
      </c>
      <c r="AJ18" s="2">
        <v>0</v>
      </c>
      <c r="AK18" s="2">
        <v>0</v>
      </c>
      <c r="AL18" s="2">
        <v>0</v>
      </c>
      <c r="AM18" s="2">
        <v>0</v>
      </c>
      <c r="AN18" s="2">
        <v>0</v>
      </c>
    </row>
    <row r="19" spans="1:40" x14ac:dyDescent="0.25">
      <c r="A19" s="23" t="s">
        <v>98</v>
      </c>
      <c r="B19" s="2">
        <v>867</v>
      </c>
      <c r="C19" s="2">
        <v>146</v>
      </c>
      <c r="D19" s="2">
        <v>527</v>
      </c>
      <c r="E19" s="2">
        <v>713</v>
      </c>
      <c r="F19" s="2">
        <v>112</v>
      </c>
      <c r="G19" s="2">
        <v>632</v>
      </c>
      <c r="H19" s="2">
        <v>836</v>
      </c>
      <c r="I19" s="2">
        <v>113</v>
      </c>
      <c r="J19" s="2">
        <v>695</v>
      </c>
      <c r="K19" s="2">
        <v>666</v>
      </c>
      <c r="L19" s="2">
        <v>128</v>
      </c>
      <c r="M19" s="2">
        <v>418</v>
      </c>
      <c r="N19" s="2">
        <v>509</v>
      </c>
      <c r="O19" s="2">
        <v>120</v>
      </c>
      <c r="P19" s="2">
        <v>293</v>
      </c>
      <c r="Q19" s="2">
        <v>465</v>
      </c>
      <c r="R19" s="2">
        <v>120</v>
      </c>
      <c r="S19" s="2">
        <v>266</v>
      </c>
      <c r="T19" s="2">
        <v>243</v>
      </c>
      <c r="U19" s="2">
        <v>91</v>
      </c>
      <c r="V19" s="2">
        <v>138</v>
      </c>
      <c r="W19" s="2">
        <v>354</v>
      </c>
      <c r="X19" s="2">
        <v>91</v>
      </c>
      <c r="Y19" s="2">
        <v>135</v>
      </c>
      <c r="Z19" s="2">
        <v>302</v>
      </c>
      <c r="AA19" s="2">
        <v>104</v>
      </c>
      <c r="AB19" s="2">
        <v>123</v>
      </c>
      <c r="AC19" s="2">
        <v>290</v>
      </c>
      <c r="AD19" s="2">
        <v>72</v>
      </c>
      <c r="AE19" s="2">
        <v>88</v>
      </c>
      <c r="AF19" s="2">
        <v>304</v>
      </c>
      <c r="AG19" s="2">
        <v>105</v>
      </c>
      <c r="AH19" s="2">
        <v>102</v>
      </c>
      <c r="AI19" s="2">
        <v>226</v>
      </c>
      <c r="AJ19" s="2">
        <v>56</v>
      </c>
      <c r="AK19" s="2">
        <v>92</v>
      </c>
      <c r="AL19" s="2">
        <v>323</v>
      </c>
      <c r="AM19" s="2">
        <v>77</v>
      </c>
      <c r="AN19" s="2">
        <v>90</v>
      </c>
    </row>
    <row r="20" spans="1:40" x14ac:dyDescent="0.25">
      <c r="A20" s="23" t="s">
        <v>99</v>
      </c>
      <c r="B20" s="2">
        <v>0</v>
      </c>
      <c r="C20" s="2">
        <v>0</v>
      </c>
      <c r="D20" s="2">
        <v>0</v>
      </c>
      <c r="E20" s="2">
        <v>0</v>
      </c>
      <c r="F20" s="2">
        <v>0</v>
      </c>
      <c r="G20" s="2">
        <v>0</v>
      </c>
      <c r="H20" s="2">
        <v>0</v>
      </c>
      <c r="I20" s="2">
        <v>0</v>
      </c>
      <c r="J20" s="2">
        <v>0</v>
      </c>
      <c r="K20" s="2">
        <v>0</v>
      </c>
      <c r="L20" s="2">
        <v>0</v>
      </c>
      <c r="M20" s="2">
        <v>0</v>
      </c>
      <c r="N20" s="2">
        <v>0</v>
      </c>
      <c r="O20" s="2">
        <v>0</v>
      </c>
      <c r="P20" s="2">
        <v>0</v>
      </c>
      <c r="Q20" s="2">
        <v>0</v>
      </c>
      <c r="R20" s="2">
        <v>0</v>
      </c>
      <c r="S20" s="2">
        <v>0</v>
      </c>
      <c r="T20" s="2">
        <v>0</v>
      </c>
      <c r="U20" s="2">
        <v>0</v>
      </c>
      <c r="V20" s="2">
        <v>0</v>
      </c>
      <c r="W20" s="2">
        <v>0</v>
      </c>
      <c r="X20" s="2">
        <v>0</v>
      </c>
      <c r="Y20" s="2">
        <v>17</v>
      </c>
      <c r="Z20" s="2">
        <v>0</v>
      </c>
      <c r="AA20" s="2">
        <v>0</v>
      </c>
      <c r="AB20" s="2">
        <v>3</v>
      </c>
      <c r="AC20" s="2">
        <v>0</v>
      </c>
      <c r="AD20" s="2">
        <v>0</v>
      </c>
      <c r="AE20" s="2">
        <v>2</v>
      </c>
      <c r="AF20" s="2">
        <v>0</v>
      </c>
      <c r="AG20" s="2">
        <v>0</v>
      </c>
      <c r="AH20" s="2">
        <v>2</v>
      </c>
      <c r="AI20" s="2">
        <v>0</v>
      </c>
      <c r="AJ20" s="2">
        <v>0</v>
      </c>
      <c r="AK20" s="2">
        <v>1</v>
      </c>
      <c r="AL20" s="2">
        <v>0</v>
      </c>
      <c r="AM20" s="2">
        <v>0</v>
      </c>
      <c r="AN20" s="2">
        <v>4</v>
      </c>
    </row>
    <row r="21" spans="1:40" x14ac:dyDescent="0.25">
      <c r="A21" s="23" t="s">
        <v>100</v>
      </c>
      <c r="B21" s="2">
        <v>19</v>
      </c>
      <c r="C21" s="2">
        <v>0</v>
      </c>
      <c r="D21" s="2">
        <v>35</v>
      </c>
      <c r="E21" s="2">
        <v>10</v>
      </c>
      <c r="F21" s="2">
        <v>0</v>
      </c>
      <c r="G21" s="2">
        <v>52</v>
      </c>
      <c r="H21" s="2">
        <v>5</v>
      </c>
      <c r="I21" s="2">
        <v>0</v>
      </c>
      <c r="J21" s="2">
        <v>51</v>
      </c>
      <c r="K21" s="2">
        <v>4</v>
      </c>
      <c r="L21" s="2">
        <v>1</v>
      </c>
      <c r="M21" s="2">
        <v>33</v>
      </c>
      <c r="N21" s="2">
        <v>6</v>
      </c>
      <c r="O21" s="2">
        <v>0</v>
      </c>
      <c r="P21" s="2">
        <v>6</v>
      </c>
      <c r="Q21" s="2">
        <v>7</v>
      </c>
      <c r="R21" s="2">
        <v>0</v>
      </c>
      <c r="S21" s="2">
        <v>8</v>
      </c>
      <c r="T21" s="2">
        <v>1</v>
      </c>
      <c r="U21" s="2">
        <v>0</v>
      </c>
      <c r="V21" s="2">
        <v>3</v>
      </c>
      <c r="W21" s="2">
        <v>1</v>
      </c>
      <c r="X21" s="2">
        <v>0</v>
      </c>
      <c r="Y21" s="2">
        <v>1</v>
      </c>
      <c r="Z21" s="2">
        <v>1</v>
      </c>
      <c r="AA21" s="2">
        <v>0</v>
      </c>
      <c r="AB21" s="2">
        <v>0</v>
      </c>
      <c r="AC21" s="2">
        <v>0</v>
      </c>
      <c r="AD21" s="2">
        <v>0</v>
      </c>
      <c r="AE21" s="2">
        <v>0</v>
      </c>
      <c r="AF21" s="2">
        <v>0</v>
      </c>
      <c r="AG21" s="2">
        <v>0</v>
      </c>
      <c r="AH21" s="2">
        <v>3</v>
      </c>
      <c r="AI21" s="2">
        <v>0</v>
      </c>
      <c r="AJ21" s="2">
        <v>0</v>
      </c>
      <c r="AK21" s="2">
        <v>1</v>
      </c>
      <c r="AL21" s="2">
        <v>0</v>
      </c>
      <c r="AM21" s="2">
        <v>0</v>
      </c>
      <c r="AN21" s="2">
        <v>1</v>
      </c>
    </row>
    <row r="22" spans="1:40" x14ac:dyDescent="0.25">
      <c r="A22" s="23" t="s">
        <v>101</v>
      </c>
      <c r="B22" s="2">
        <v>46</v>
      </c>
      <c r="C22" s="2">
        <v>5</v>
      </c>
      <c r="D22" s="2">
        <v>91</v>
      </c>
      <c r="E22" s="2">
        <v>29</v>
      </c>
      <c r="F22" s="2">
        <v>2</v>
      </c>
      <c r="G22" s="2">
        <v>122</v>
      </c>
      <c r="H22" s="2">
        <v>60</v>
      </c>
      <c r="I22" s="2">
        <v>6</v>
      </c>
      <c r="J22" s="2">
        <v>133</v>
      </c>
      <c r="K22" s="2">
        <v>27</v>
      </c>
      <c r="L22" s="2">
        <v>6</v>
      </c>
      <c r="M22" s="2">
        <v>86</v>
      </c>
      <c r="N22" s="2">
        <v>17</v>
      </c>
      <c r="O22" s="2">
        <v>3</v>
      </c>
      <c r="P22" s="2">
        <v>67</v>
      </c>
      <c r="Q22" s="2">
        <v>13</v>
      </c>
      <c r="R22" s="2">
        <v>5</v>
      </c>
      <c r="S22" s="2">
        <v>68</v>
      </c>
      <c r="T22" s="2">
        <v>6</v>
      </c>
      <c r="U22" s="2">
        <v>2</v>
      </c>
      <c r="V22" s="2">
        <v>29</v>
      </c>
      <c r="W22" s="2">
        <v>9</v>
      </c>
      <c r="X22" s="2">
        <v>2</v>
      </c>
      <c r="Y22" s="2">
        <v>45</v>
      </c>
      <c r="Z22" s="2">
        <v>5</v>
      </c>
      <c r="AA22" s="2">
        <v>7</v>
      </c>
      <c r="AB22" s="2">
        <v>52</v>
      </c>
      <c r="AC22" s="2">
        <v>5</v>
      </c>
      <c r="AD22" s="2">
        <v>4</v>
      </c>
      <c r="AE22" s="2">
        <v>41</v>
      </c>
      <c r="AF22" s="2">
        <v>5</v>
      </c>
      <c r="AG22" s="2">
        <v>1</v>
      </c>
      <c r="AH22" s="2">
        <v>52</v>
      </c>
      <c r="AI22" s="2">
        <v>5</v>
      </c>
      <c r="AJ22" s="2">
        <v>2</v>
      </c>
      <c r="AK22" s="2">
        <v>40</v>
      </c>
      <c r="AL22" s="2">
        <v>6</v>
      </c>
      <c r="AM22" s="2">
        <v>5</v>
      </c>
      <c r="AN22" s="2">
        <v>21</v>
      </c>
    </row>
    <row r="23" spans="1:40" x14ac:dyDescent="0.25">
      <c r="A23" s="23" t="s">
        <v>102</v>
      </c>
      <c r="B23" s="2">
        <v>51</v>
      </c>
      <c r="C23" s="2">
        <v>14</v>
      </c>
      <c r="D23" s="2">
        <v>13</v>
      </c>
      <c r="E23" s="2">
        <v>30</v>
      </c>
      <c r="F23" s="2">
        <v>5</v>
      </c>
      <c r="G23" s="2">
        <v>11</v>
      </c>
      <c r="H23" s="2">
        <v>28</v>
      </c>
      <c r="I23" s="2">
        <v>8</v>
      </c>
      <c r="J23" s="2">
        <v>15</v>
      </c>
      <c r="K23" s="2">
        <v>23</v>
      </c>
      <c r="L23" s="2">
        <v>17</v>
      </c>
      <c r="M23" s="2">
        <v>9</v>
      </c>
      <c r="N23" s="2">
        <v>16</v>
      </c>
      <c r="O23" s="2">
        <v>11</v>
      </c>
      <c r="P23" s="2">
        <v>11</v>
      </c>
      <c r="Q23" s="2">
        <v>22</v>
      </c>
      <c r="R23" s="2">
        <v>5</v>
      </c>
      <c r="S23" s="2">
        <v>8</v>
      </c>
      <c r="T23" s="2">
        <v>9</v>
      </c>
      <c r="U23" s="2">
        <v>4</v>
      </c>
      <c r="V23" s="2">
        <v>3</v>
      </c>
      <c r="W23" s="2">
        <v>8</v>
      </c>
      <c r="X23" s="2">
        <v>4</v>
      </c>
      <c r="Y23" s="2">
        <v>4</v>
      </c>
      <c r="Z23" s="2">
        <v>12</v>
      </c>
      <c r="AA23" s="2">
        <v>3</v>
      </c>
      <c r="AB23" s="2">
        <v>4</v>
      </c>
      <c r="AC23" s="2">
        <v>5</v>
      </c>
      <c r="AD23" s="2">
        <v>2</v>
      </c>
      <c r="AE23" s="2">
        <v>8</v>
      </c>
      <c r="AF23" s="2">
        <v>10</v>
      </c>
      <c r="AG23" s="2">
        <v>7</v>
      </c>
      <c r="AH23" s="2">
        <v>5</v>
      </c>
      <c r="AI23" s="2">
        <v>9</v>
      </c>
      <c r="AJ23" s="2">
        <v>10</v>
      </c>
      <c r="AK23" s="2">
        <v>3</v>
      </c>
      <c r="AL23" s="2">
        <v>10</v>
      </c>
      <c r="AM23" s="2">
        <v>4</v>
      </c>
      <c r="AN23" s="2">
        <v>5</v>
      </c>
    </row>
    <row r="24" spans="1:40" x14ac:dyDescent="0.25">
      <c r="A24" s="23" t="s">
        <v>103</v>
      </c>
      <c r="B24" s="2">
        <v>115</v>
      </c>
      <c r="C24" s="2">
        <v>6</v>
      </c>
      <c r="D24" s="2">
        <v>126</v>
      </c>
      <c r="E24" s="2">
        <v>66</v>
      </c>
      <c r="F24" s="2">
        <v>7</v>
      </c>
      <c r="G24" s="2">
        <v>161</v>
      </c>
      <c r="H24" s="2">
        <v>83</v>
      </c>
      <c r="I24" s="2">
        <v>13</v>
      </c>
      <c r="J24" s="2">
        <v>203</v>
      </c>
      <c r="K24" s="2">
        <v>45</v>
      </c>
      <c r="L24" s="2">
        <v>6</v>
      </c>
      <c r="M24" s="2">
        <v>127</v>
      </c>
      <c r="N24" s="2">
        <v>35</v>
      </c>
      <c r="O24" s="2">
        <v>16</v>
      </c>
      <c r="P24" s="2">
        <v>67</v>
      </c>
      <c r="Q24" s="2">
        <v>28</v>
      </c>
      <c r="R24" s="2">
        <v>11</v>
      </c>
      <c r="S24" s="2">
        <v>81</v>
      </c>
      <c r="T24" s="2">
        <v>29</v>
      </c>
      <c r="U24" s="2">
        <v>8</v>
      </c>
      <c r="V24" s="2">
        <v>42</v>
      </c>
      <c r="W24" s="2">
        <v>52</v>
      </c>
      <c r="X24" s="2">
        <v>11</v>
      </c>
      <c r="Y24" s="2">
        <v>32</v>
      </c>
      <c r="Z24" s="2">
        <v>36</v>
      </c>
      <c r="AA24" s="2">
        <v>14</v>
      </c>
      <c r="AB24" s="2">
        <v>30</v>
      </c>
      <c r="AC24" s="2">
        <v>29</v>
      </c>
      <c r="AD24" s="2">
        <v>9</v>
      </c>
      <c r="AE24" s="2">
        <v>29</v>
      </c>
      <c r="AF24" s="2">
        <v>20</v>
      </c>
      <c r="AG24" s="2">
        <v>11</v>
      </c>
      <c r="AH24" s="2">
        <v>25</v>
      </c>
      <c r="AI24" s="2">
        <v>21</v>
      </c>
      <c r="AJ24" s="2">
        <v>6</v>
      </c>
      <c r="AK24" s="2">
        <v>30</v>
      </c>
      <c r="AL24" s="2">
        <v>18</v>
      </c>
      <c r="AM24" s="2">
        <v>3</v>
      </c>
      <c r="AN24" s="2">
        <v>28</v>
      </c>
    </row>
    <row r="25" spans="1:40" x14ac:dyDescent="0.25">
      <c r="A25" s="23" t="s">
        <v>104</v>
      </c>
      <c r="B25" s="2">
        <v>17</v>
      </c>
      <c r="C25" s="2">
        <v>9</v>
      </c>
      <c r="D25" s="2">
        <v>8</v>
      </c>
      <c r="E25" s="2">
        <v>11</v>
      </c>
      <c r="F25" s="2">
        <v>2</v>
      </c>
      <c r="G25" s="2">
        <v>6</v>
      </c>
      <c r="H25" s="2">
        <v>14</v>
      </c>
      <c r="I25" s="2">
        <v>6</v>
      </c>
      <c r="J25" s="2">
        <v>6</v>
      </c>
      <c r="K25" s="2">
        <v>7</v>
      </c>
      <c r="L25" s="2">
        <v>2</v>
      </c>
      <c r="M25" s="2">
        <v>12</v>
      </c>
      <c r="N25" s="2">
        <v>8</v>
      </c>
      <c r="O25" s="2">
        <v>2</v>
      </c>
      <c r="P25" s="2">
        <v>3</v>
      </c>
      <c r="Q25" s="2">
        <v>8</v>
      </c>
      <c r="R25" s="2">
        <v>1</v>
      </c>
      <c r="S25" s="2">
        <v>1</v>
      </c>
      <c r="T25" s="2">
        <v>2</v>
      </c>
      <c r="U25" s="2">
        <v>1</v>
      </c>
      <c r="V25" s="2">
        <v>3</v>
      </c>
      <c r="W25" s="2">
        <v>6</v>
      </c>
      <c r="X25" s="2">
        <v>6</v>
      </c>
      <c r="Y25" s="2">
        <v>0</v>
      </c>
      <c r="Z25" s="2">
        <v>4</v>
      </c>
      <c r="AA25" s="2">
        <v>3</v>
      </c>
      <c r="AB25" s="2">
        <v>0</v>
      </c>
      <c r="AC25" s="2">
        <v>5</v>
      </c>
      <c r="AD25" s="2">
        <v>3</v>
      </c>
      <c r="AE25" s="2">
        <v>0</v>
      </c>
      <c r="AF25" s="2">
        <v>5</v>
      </c>
      <c r="AG25" s="2">
        <v>5</v>
      </c>
      <c r="AH25" s="2">
        <v>0</v>
      </c>
      <c r="AI25" s="2">
        <v>4</v>
      </c>
      <c r="AJ25" s="2">
        <v>1</v>
      </c>
      <c r="AK25" s="2">
        <v>1</v>
      </c>
      <c r="AL25" s="2">
        <v>5</v>
      </c>
      <c r="AM25" s="2">
        <v>3</v>
      </c>
      <c r="AN25" s="2">
        <v>3</v>
      </c>
    </row>
    <row r="26" spans="1:40" x14ac:dyDescent="0.25">
      <c r="A26" s="23" t="s">
        <v>105</v>
      </c>
      <c r="B26" s="2">
        <v>0</v>
      </c>
      <c r="C26" s="2">
        <v>0</v>
      </c>
      <c r="D26" s="2">
        <v>0</v>
      </c>
      <c r="E26" s="2">
        <v>1</v>
      </c>
      <c r="F26" s="2">
        <v>0</v>
      </c>
      <c r="G26" s="2">
        <v>1</v>
      </c>
      <c r="H26" s="2">
        <v>78</v>
      </c>
      <c r="I26" s="2">
        <v>4</v>
      </c>
      <c r="J26" s="2">
        <v>8</v>
      </c>
      <c r="K26" s="2">
        <v>170</v>
      </c>
      <c r="L26" s="2">
        <v>16</v>
      </c>
      <c r="M26" s="2">
        <v>22</v>
      </c>
      <c r="N26" s="2">
        <v>168</v>
      </c>
      <c r="O26" s="2">
        <v>40</v>
      </c>
      <c r="P26" s="2">
        <v>119</v>
      </c>
      <c r="Q26" s="2">
        <v>173</v>
      </c>
      <c r="R26" s="2">
        <v>31</v>
      </c>
      <c r="S26" s="2">
        <v>186</v>
      </c>
      <c r="T26" s="2">
        <v>80</v>
      </c>
      <c r="U26" s="2">
        <v>27</v>
      </c>
      <c r="V26" s="2">
        <v>81</v>
      </c>
      <c r="W26" s="2">
        <v>80</v>
      </c>
      <c r="X26" s="2">
        <v>30</v>
      </c>
      <c r="Y26" s="2">
        <v>82</v>
      </c>
      <c r="Z26" s="2">
        <v>87</v>
      </c>
      <c r="AA26" s="2">
        <v>23</v>
      </c>
      <c r="AB26" s="2">
        <v>52</v>
      </c>
      <c r="AC26" s="2">
        <v>74</v>
      </c>
      <c r="AD26" s="2">
        <v>20</v>
      </c>
      <c r="AE26" s="2">
        <v>35</v>
      </c>
      <c r="AF26" s="2">
        <v>62</v>
      </c>
      <c r="AG26" s="2">
        <v>19</v>
      </c>
      <c r="AH26" s="2">
        <v>50</v>
      </c>
      <c r="AI26" s="2">
        <v>54</v>
      </c>
      <c r="AJ26" s="2">
        <v>11</v>
      </c>
      <c r="AK26" s="2">
        <v>48</v>
      </c>
      <c r="AL26" s="2">
        <v>53</v>
      </c>
      <c r="AM26" s="2">
        <v>11</v>
      </c>
      <c r="AN26" s="2">
        <v>36</v>
      </c>
    </row>
    <row r="27" spans="1:40" x14ac:dyDescent="0.25">
      <c r="A27" s="23" t="s">
        <v>106</v>
      </c>
      <c r="B27" s="2">
        <v>7</v>
      </c>
      <c r="C27" s="2">
        <v>0</v>
      </c>
      <c r="D27" s="2">
        <v>0</v>
      </c>
      <c r="E27" s="2">
        <v>7</v>
      </c>
      <c r="F27" s="2">
        <v>0</v>
      </c>
      <c r="G27" s="2">
        <v>0</v>
      </c>
      <c r="H27" s="2">
        <v>107</v>
      </c>
      <c r="I27" s="2">
        <v>6</v>
      </c>
      <c r="J27" s="2">
        <v>5</v>
      </c>
      <c r="K27" s="2">
        <v>149</v>
      </c>
      <c r="L27" s="2">
        <v>16</v>
      </c>
      <c r="M27" s="2">
        <v>12</v>
      </c>
      <c r="N27" s="2">
        <v>117</v>
      </c>
      <c r="O27" s="2">
        <v>16</v>
      </c>
      <c r="P27" s="2">
        <v>62</v>
      </c>
      <c r="Q27" s="2">
        <v>104</v>
      </c>
      <c r="R27" s="2">
        <v>19</v>
      </c>
      <c r="S27" s="2">
        <v>53</v>
      </c>
      <c r="T27" s="2">
        <v>56</v>
      </c>
      <c r="U27" s="2">
        <v>11</v>
      </c>
      <c r="V27" s="2">
        <v>51</v>
      </c>
      <c r="W27" s="2">
        <v>65</v>
      </c>
      <c r="X27" s="2">
        <v>12</v>
      </c>
      <c r="Y27" s="2">
        <v>41</v>
      </c>
      <c r="Z27" s="2">
        <v>64</v>
      </c>
      <c r="AA27" s="2">
        <v>18</v>
      </c>
      <c r="AB27" s="2">
        <v>37</v>
      </c>
      <c r="AC27" s="2">
        <v>61</v>
      </c>
      <c r="AD27" s="2">
        <v>12</v>
      </c>
      <c r="AE27" s="2">
        <v>27</v>
      </c>
      <c r="AF27" s="2">
        <v>50</v>
      </c>
      <c r="AG27" s="2">
        <v>12</v>
      </c>
      <c r="AH27" s="2">
        <v>37</v>
      </c>
      <c r="AI27" s="2">
        <v>40</v>
      </c>
      <c r="AJ27" s="2">
        <v>4</v>
      </c>
      <c r="AK27" s="2">
        <v>24</v>
      </c>
      <c r="AL27" s="2">
        <v>57</v>
      </c>
      <c r="AM27" s="2">
        <v>5</v>
      </c>
      <c r="AN27" s="2">
        <v>28</v>
      </c>
    </row>
    <row r="28" spans="1:40" x14ac:dyDescent="0.25">
      <c r="A28" s="23" t="s">
        <v>107</v>
      </c>
      <c r="B28" s="2">
        <v>3</v>
      </c>
      <c r="C28" s="2">
        <v>0</v>
      </c>
      <c r="D28" s="2">
        <v>0</v>
      </c>
      <c r="E28" s="2">
        <v>13</v>
      </c>
      <c r="F28" s="2">
        <v>0</v>
      </c>
      <c r="G28" s="2">
        <v>1</v>
      </c>
      <c r="H28" s="2">
        <v>64</v>
      </c>
      <c r="I28" s="2">
        <v>4</v>
      </c>
      <c r="J28" s="2">
        <v>4</v>
      </c>
      <c r="K28" s="2">
        <v>240</v>
      </c>
      <c r="L28" s="2">
        <v>22</v>
      </c>
      <c r="M28" s="2">
        <v>25</v>
      </c>
      <c r="N28" s="2">
        <v>212</v>
      </c>
      <c r="O28" s="2">
        <v>27</v>
      </c>
      <c r="P28" s="2">
        <v>79</v>
      </c>
      <c r="Q28" s="2">
        <v>227</v>
      </c>
      <c r="R28" s="2">
        <v>34</v>
      </c>
      <c r="S28" s="2">
        <v>122</v>
      </c>
      <c r="T28" s="2">
        <v>118</v>
      </c>
      <c r="U28" s="2">
        <v>17</v>
      </c>
      <c r="V28" s="2">
        <v>69</v>
      </c>
      <c r="W28" s="2">
        <v>134</v>
      </c>
      <c r="X28" s="2">
        <v>29</v>
      </c>
      <c r="Y28" s="2">
        <v>54</v>
      </c>
      <c r="Z28" s="2">
        <v>110</v>
      </c>
      <c r="AA28" s="2">
        <v>28</v>
      </c>
      <c r="AB28" s="2">
        <v>74</v>
      </c>
      <c r="AC28" s="2">
        <v>111</v>
      </c>
      <c r="AD28" s="2">
        <v>15</v>
      </c>
      <c r="AE28" s="2">
        <v>34</v>
      </c>
      <c r="AF28" s="2">
        <v>93</v>
      </c>
      <c r="AG28" s="2">
        <v>25</v>
      </c>
      <c r="AH28" s="2">
        <v>58</v>
      </c>
      <c r="AI28" s="2">
        <v>65</v>
      </c>
      <c r="AJ28" s="2">
        <v>16</v>
      </c>
      <c r="AK28" s="2">
        <v>53</v>
      </c>
      <c r="AL28" s="2">
        <v>71</v>
      </c>
      <c r="AM28" s="2">
        <v>17</v>
      </c>
      <c r="AN28" s="2">
        <v>43</v>
      </c>
    </row>
    <row r="29" spans="1:40" x14ac:dyDescent="0.25">
      <c r="A29" s="23" t="s">
        <v>108</v>
      </c>
      <c r="B29" s="2">
        <v>1</v>
      </c>
      <c r="C29" s="2">
        <v>0</v>
      </c>
      <c r="D29" s="2">
        <v>0</v>
      </c>
      <c r="E29" s="2">
        <v>5</v>
      </c>
      <c r="F29" s="2">
        <v>0</v>
      </c>
      <c r="G29" s="2">
        <v>0</v>
      </c>
      <c r="H29" s="2">
        <v>55</v>
      </c>
      <c r="I29" s="2">
        <v>1</v>
      </c>
      <c r="J29" s="2">
        <v>3</v>
      </c>
      <c r="K29" s="2">
        <v>110</v>
      </c>
      <c r="L29" s="2">
        <v>15</v>
      </c>
      <c r="M29" s="2">
        <v>9</v>
      </c>
      <c r="N29" s="2">
        <v>109</v>
      </c>
      <c r="O29" s="2">
        <v>8</v>
      </c>
      <c r="P29" s="2">
        <v>50</v>
      </c>
      <c r="Q29" s="2">
        <v>98</v>
      </c>
      <c r="R29" s="2">
        <v>11</v>
      </c>
      <c r="S29" s="2">
        <v>50</v>
      </c>
      <c r="T29" s="2">
        <v>46</v>
      </c>
      <c r="U29" s="2">
        <v>9</v>
      </c>
      <c r="V29" s="2">
        <v>29</v>
      </c>
      <c r="W29" s="2">
        <v>56</v>
      </c>
      <c r="X29" s="2">
        <v>13</v>
      </c>
      <c r="Y29" s="2">
        <v>30</v>
      </c>
      <c r="Z29" s="2">
        <v>42</v>
      </c>
      <c r="AA29" s="2">
        <v>13</v>
      </c>
      <c r="AB29" s="2">
        <v>29</v>
      </c>
      <c r="AC29" s="2">
        <v>51</v>
      </c>
      <c r="AD29" s="2">
        <v>10</v>
      </c>
      <c r="AE29" s="2">
        <v>15</v>
      </c>
      <c r="AF29" s="2">
        <v>40</v>
      </c>
      <c r="AG29" s="2">
        <v>8</v>
      </c>
      <c r="AH29" s="2">
        <v>36</v>
      </c>
      <c r="AI29" s="2">
        <v>50</v>
      </c>
      <c r="AJ29" s="2">
        <v>5</v>
      </c>
      <c r="AK29" s="2">
        <v>35</v>
      </c>
      <c r="AL29" s="2">
        <v>44</v>
      </c>
      <c r="AM29" s="2">
        <v>3</v>
      </c>
      <c r="AN29" s="2">
        <v>26</v>
      </c>
    </row>
    <row r="30" spans="1:40" x14ac:dyDescent="0.25">
      <c r="A30" s="23" t="s">
        <v>109</v>
      </c>
      <c r="B30" s="2">
        <v>0</v>
      </c>
      <c r="C30" s="2">
        <v>0</v>
      </c>
      <c r="D30" s="2">
        <v>0</v>
      </c>
      <c r="E30" s="2">
        <v>0</v>
      </c>
      <c r="F30" s="2">
        <v>0</v>
      </c>
      <c r="G30" s="2">
        <v>0</v>
      </c>
      <c r="H30" s="2">
        <v>0</v>
      </c>
      <c r="I30" s="2">
        <v>0</v>
      </c>
      <c r="J30" s="2">
        <v>0</v>
      </c>
      <c r="K30" s="2">
        <v>0</v>
      </c>
      <c r="L30" s="2">
        <v>0</v>
      </c>
      <c r="M30" s="2">
        <v>0</v>
      </c>
      <c r="N30" s="2">
        <v>0</v>
      </c>
      <c r="O30" s="2">
        <v>0</v>
      </c>
      <c r="P30" s="2">
        <v>0</v>
      </c>
      <c r="Q30" s="2">
        <v>4</v>
      </c>
      <c r="R30" s="2">
        <v>0</v>
      </c>
      <c r="S30" s="2">
        <v>75</v>
      </c>
      <c r="T30" s="2">
        <v>41</v>
      </c>
      <c r="U30" s="2">
        <v>2</v>
      </c>
      <c r="V30" s="2">
        <v>135</v>
      </c>
      <c r="W30" s="2">
        <v>74</v>
      </c>
      <c r="X30" s="2">
        <v>10</v>
      </c>
      <c r="Y30" s="2">
        <v>170</v>
      </c>
      <c r="Z30" s="2">
        <v>88</v>
      </c>
      <c r="AA30" s="2">
        <v>20</v>
      </c>
      <c r="AB30" s="2">
        <v>175</v>
      </c>
      <c r="AC30" s="2">
        <v>1</v>
      </c>
      <c r="AD30" s="2">
        <v>6</v>
      </c>
      <c r="AE30" s="2">
        <v>185</v>
      </c>
      <c r="AF30" s="2">
        <v>1</v>
      </c>
      <c r="AG30" s="2">
        <v>4</v>
      </c>
      <c r="AH30" s="2">
        <v>212</v>
      </c>
      <c r="AI30" s="2">
        <v>0</v>
      </c>
      <c r="AJ30" s="2">
        <v>1</v>
      </c>
      <c r="AK30" s="2">
        <v>181</v>
      </c>
      <c r="AL30" s="2">
        <v>0</v>
      </c>
      <c r="AM30" s="2">
        <v>3</v>
      </c>
      <c r="AN30" s="2">
        <v>187</v>
      </c>
    </row>
    <row r="31" spans="1:40" x14ac:dyDescent="0.25">
      <c r="A31" s="23" t="s">
        <v>110</v>
      </c>
      <c r="B31" s="2">
        <v>1</v>
      </c>
      <c r="C31" s="2">
        <v>4</v>
      </c>
      <c r="D31" s="2">
        <v>0</v>
      </c>
      <c r="E31" s="2">
        <v>58</v>
      </c>
      <c r="F31" s="2">
        <v>6</v>
      </c>
      <c r="G31" s="2">
        <v>0</v>
      </c>
      <c r="H31" s="2">
        <v>1110</v>
      </c>
      <c r="I31" s="2">
        <v>14</v>
      </c>
      <c r="J31" s="2">
        <v>0</v>
      </c>
      <c r="K31" s="2">
        <v>2996</v>
      </c>
      <c r="L31" s="2">
        <v>297</v>
      </c>
      <c r="M31" s="2">
        <v>18</v>
      </c>
      <c r="N31" s="2">
        <v>2955</v>
      </c>
      <c r="O31" s="2">
        <v>408</v>
      </c>
      <c r="P31" s="2">
        <v>166</v>
      </c>
      <c r="Q31" s="2">
        <v>2849</v>
      </c>
      <c r="R31" s="2">
        <v>491</v>
      </c>
      <c r="S31" s="2">
        <v>171</v>
      </c>
      <c r="T31" s="2">
        <v>1573</v>
      </c>
      <c r="U31" s="2">
        <v>341</v>
      </c>
      <c r="V31" s="2">
        <v>115</v>
      </c>
      <c r="W31" s="2">
        <v>2074</v>
      </c>
      <c r="X31" s="2">
        <v>364</v>
      </c>
      <c r="Y31" s="2">
        <v>102</v>
      </c>
      <c r="Z31" s="2">
        <v>2026</v>
      </c>
      <c r="AA31" s="2">
        <v>390</v>
      </c>
      <c r="AB31" s="2">
        <v>105</v>
      </c>
      <c r="AC31" s="2">
        <v>1977</v>
      </c>
      <c r="AD31" s="2">
        <v>312</v>
      </c>
      <c r="AE31" s="2">
        <v>72</v>
      </c>
      <c r="AF31" s="2">
        <v>2118</v>
      </c>
      <c r="AG31" s="2">
        <v>404</v>
      </c>
      <c r="AH31" s="2">
        <v>108</v>
      </c>
      <c r="AI31" s="2">
        <v>1606</v>
      </c>
      <c r="AJ31" s="2">
        <v>320</v>
      </c>
      <c r="AK31" s="2">
        <v>67</v>
      </c>
      <c r="AL31" s="2">
        <v>2257</v>
      </c>
      <c r="AM31" s="2">
        <v>351</v>
      </c>
      <c r="AN31" s="2">
        <v>100</v>
      </c>
    </row>
    <row r="32" spans="1:40" x14ac:dyDescent="0.25">
      <c r="A32" s="23" t="s">
        <v>111</v>
      </c>
      <c r="B32" s="2">
        <v>455</v>
      </c>
      <c r="C32" s="2">
        <v>77</v>
      </c>
      <c r="D32" s="2">
        <v>0</v>
      </c>
      <c r="E32" s="2">
        <v>406</v>
      </c>
      <c r="F32" s="2">
        <v>46</v>
      </c>
      <c r="G32" s="2">
        <v>0</v>
      </c>
      <c r="H32" s="2">
        <v>460</v>
      </c>
      <c r="I32" s="2">
        <v>53</v>
      </c>
      <c r="J32" s="2">
        <v>0</v>
      </c>
      <c r="K32" s="2">
        <v>346</v>
      </c>
      <c r="L32" s="2">
        <v>60</v>
      </c>
      <c r="M32" s="2">
        <v>0</v>
      </c>
      <c r="N32" s="2">
        <v>228</v>
      </c>
      <c r="O32" s="2">
        <v>61</v>
      </c>
      <c r="P32" s="2">
        <v>0</v>
      </c>
      <c r="Q32" s="2">
        <v>169</v>
      </c>
      <c r="R32" s="2">
        <v>43</v>
      </c>
      <c r="S32" s="2">
        <v>0</v>
      </c>
      <c r="T32" s="2">
        <v>76</v>
      </c>
      <c r="U32" s="2">
        <v>37</v>
      </c>
      <c r="V32" s="2">
        <v>0</v>
      </c>
      <c r="W32" s="2">
        <v>124</v>
      </c>
      <c r="X32" s="2">
        <v>32</v>
      </c>
      <c r="Y32" s="2">
        <v>0</v>
      </c>
      <c r="Z32" s="2">
        <v>114</v>
      </c>
      <c r="AA32" s="2">
        <v>27</v>
      </c>
      <c r="AB32" s="2">
        <v>0</v>
      </c>
      <c r="AC32" s="2">
        <v>131</v>
      </c>
      <c r="AD32" s="2">
        <v>23</v>
      </c>
      <c r="AE32" s="2">
        <v>0</v>
      </c>
      <c r="AF32" s="2">
        <v>148</v>
      </c>
      <c r="AG32" s="2">
        <v>36</v>
      </c>
      <c r="AH32" s="2">
        <v>0</v>
      </c>
      <c r="AI32" s="2">
        <v>87</v>
      </c>
      <c r="AJ32" s="2">
        <v>22</v>
      </c>
      <c r="AK32" s="2">
        <v>0</v>
      </c>
      <c r="AL32" s="2">
        <v>142</v>
      </c>
      <c r="AM32" s="2">
        <v>18</v>
      </c>
      <c r="AN32" s="2">
        <v>0</v>
      </c>
    </row>
    <row r="33" spans="1:40" x14ac:dyDescent="0.25">
      <c r="A33" s="23" t="s">
        <v>112</v>
      </c>
      <c r="B33" s="2">
        <v>48</v>
      </c>
      <c r="C33" s="2">
        <v>1</v>
      </c>
      <c r="D33" s="2">
        <v>7</v>
      </c>
      <c r="E33" s="2">
        <v>30</v>
      </c>
      <c r="F33" s="2">
        <v>4</v>
      </c>
      <c r="G33" s="2">
        <v>13</v>
      </c>
      <c r="H33" s="2">
        <v>43</v>
      </c>
      <c r="I33" s="2">
        <v>1</v>
      </c>
      <c r="J33" s="2">
        <v>23</v>
      </c>
      <c r="K33" s="2">
        <v>37</v>
      </c>
      <c r="L33" s="2">
        <v>1</v>
      </c>
      <c r="M33" s="2">
        <v>14</v>
      </c>
      <c r="N33" s="2">
        <v>17</v>
      </c>
      <c r="O33" s="2">
        <v>2</v>
      </c>
      <c r="P33" s="2">
        <v>6</v>
      </c>
      <c r="Q33" s="2">
        <v>14</v>
      </c>
      <c r="R33" s="2">
        <v>1</v>
      </c>
      <c r="S33" s="2">
        <v>3</v>
      </c>
      <c r="T33" s="2">
        <v>11</v>
      </c>
      <c r="U33" s="2">
        <v>1</v>
      </c>
      <c r="V33" s="2">
        <v>1</v>
      </c>
      <c r="W33" s="2">
        <v>14</v>
      </c>
      <c r="X33" s="2">
        <v>1</v>
      </c>
      <c r="Y33" s="2">
        <v>5</v>
      </c>
      <c r="Z33" s="2">
        <v>5</v>
      </c>
      <c r="AA33" s="2">
        <v>3</v>
      </c>
      <c r="AB33" s="2">
        <v>4</v>
      </c>
      <c r="AC33" s="2">
        <v>7</v>
      </c>
      <c r="AD33" s="2">
        <v>5</v>
      </c>
      <c r="AE33" s="2">
        <v>2</v>
      </c>
      <c r="AF33" s="2">
        <v>8</v>
      </c>
      <c r="AG33" s="2">
        <v>1</v>
      </c>
      <c r="AH33" s="2">
        <v>6</v>
      </c>
      <c r="AI33" s="2">
        <v>8</v>
      </c>
      <c r="AJ33" s="2">
        <v>0</v>
      </c>
      <c r="AK33" s="2">
        <v>4</v>
      </c>
      <c r="AL33" s="2">
        <v>5</v>
      </c>
      <c r="AM33" s="2">
        <v>1</v>
      </c>
      <c r="AN33" s="2">
        <v>4</v>
      </c>
    </row>
    <row r="34" spans="1:40" x14ac:dyDescent="0.25">
      <c r="A34" s="23" t="s">
        <v>113</v>
      </c>
      <c r="B34" s="2">
        <v>23</v>
      </c>
      <c r="C34" s="2">
        <v>9</v>
      </c>
      <c r="D34" s="2">
        <v>0</v>
      </c>
      <c r="E34" s="2">
        <v>17</v>
      </c>
      <c r="F34" s="2">
        <v>7</v>
      </c>
      <c r="G34" s="2">
        <v>0</v>
      </c>
      <c r="H34" s="2">
        <v>21</v>
      </c>
      <c r="I34" s="2">
        <v>15</v>
      </c>
      <c r="J34" s="2">
        <v>0</v>
      </c>
      <c r="K34" s="2">
        <v>8</v>
      </c>
      <c r="L34" s="2">
        <v>14</v>
      </c>
      <c r="M34" s="2">
        <v>0</v>
      </c>
      <c r="N34" s="2">
        <v>18</v>
      </c>
      <c r="O34" s="2">
        <v>12</v>
      </c>
      <c r="P34" s="2">
        <v>0</v>
      </c>
      <c r="Q34" s="2">
        <v>16</v>
      </c>
      <c r="R34" s="2">
        <v>9</v>
      </c>
      <c r="S34" s="2">
        <v>0</v>
      </c>
      <c r="T34" s="2">
        <v>8</v>
      </c>
      <c r="U34" s="2">
        <v>9</v>
      </c>
      <c r="V34" s="2">
        <v>0</v>
      </c>
      <c r="W34" s="2">
        <v>17</v>
      </c>
      <c r="X34" s="2">
        <v>5</v>
      </c>
      <c r="Y34" s="2">
        <v>0</v>
      </c>
      <c r="Z34" s="2">
        <v>9</v>
      </c>
      <c r="AA34" s="2">
        <v>4</v>
      </c>
      <c r="AB34" s="2">
        <v>0</v>
      </c>
      <c r="AC34" s="2">
        <v>13</v>
      </c>
      <c r="AD34" s="2">
        <v>7</v>
      </c>
      <c r="AE34" s="2">
        <v>0</v>
      </c>
      <c r="AF34" s="2">
        <v>12</v>
      </c>
      <c r="AG34" s="2">
        <v>6</v>
      </c>
      <c r="AH34" s="2">
        <v>0</v>
      </c>
      <c r="AI34" s="2">
        <v>22</v>
      </c>
      <c r="AJ34" s="2">
        <v>1</v>
      </c>
      <c r="AK34" s="2">
        <v>0</v>
      </c>
      <c r="AL34" s="2">
        <v>22</v>
      </c>
      <c r="AM34" s="2">
        <v>6</v>
      </c>
      <c r="AN34" s="2">
        <v>0</v>
      </c>
    </row>
    <row r="35" spans="1:40" x14ac:dyDescent="0.25">
      <c r="A35" s="23" t="s">
        <v>114</v>
      </c>
      <c r="B35" s="2">
        <v>1</v>
      </c>
      <c r="C35" s="2">
        <v>1</v>
      </c>
      <c r="D35" s="2">
        <v>3</v>
      </c>
      <c r="E35" s="2">
        <v>2</v>
      </c>
      <c r="F35" s="2">
        <v>1</v>
      </c>
      <c r="G35" s="2">
        <v>0</v>
      </c>
      <c r="H35" s="2">
        <v>0</v>
      </c>
      <c r="I35" s="2">
        <v>0</v>
      </c>
      <c r="J35" s="2">
        <v>2</v>
      </c>
      <c r="K35" s="2">
        <v>1</v>
      </c>
      <c r="L35" s="2">
        <v>2</v>
      </c>
      <c r="M35" s="2">
        <v>2</v>
      </c>
      <c r="N35" s="2">
        <v>1</v>
      </c>
      <c r="O35" s="2">
        <v>0</v>
      </c>
      <c r="P35" s="2">
        <v>1</v>
      </c>
      <c r="Q35" s="2">
        <v>1</v>
      </c>
      <c r="R35" s="2">
        <v>1</v>
      </c>
      <c r="S35" s="2">
        <v>1</v>
      </c>
      <c r="T35" s="2">
        <v>0</v>
      </c>
      <c r="U35" s="2">
        <v>1</v>
      </c>
      <c r="V35" s="2">
        <v>0</v>
      </c>
      <c r="W35" s="2">
        <v>0</v>
      </c>
      <c r="X35" s="2">
        <v>1</v>
      </c>
      <c r="Y35" s="2">
        <v>1</v>
      </c>
      <c r="Z35" s="2">
        <v>0</v>
      </c>
      <c r="AA35" s="2">
        <v>3</v>
      </c>
      <c r="AB35" s="2">
        <v>0</v>
      </c>
      <c r="AC35" s="2">
        <v>2</v>
      </c>
      <c r="AD35" s="2">
        <v>1</v>
      </c>
      <c r="AE35" s="2">
        <v>0</v>
      </c>
      <c r="AF35" s="2">
        <v>1</v>
      </c>
      <c r="AG35" s="2">
        <v>0</v>
      </c>
      <c r="AH35" s="2">
        <v>1</v>
      </c>
      <c r="AI35" s="2">
        <v>2</v>
      </c>
      <c r="AJ35" s="2">
        <v>2</v>
      </c>
      <c r="AK35" s="2">
        <v>1</v>
      </c>
      <c r="AL35" s="2">
        <v>0</v>
      </c>
      <c r="AM35" s="2">
        <v>1</v>
      </c>
      <c r="AN35" s="2">
        <v>0</v>
      </c>
    </row>
    <row r="36" spans="1:40" x14ac:dyDescent="0.25">
      <c r="A36" s="23" t="s">
        <v>115</v>
      </c>
      <c r="B36" s="2">
        <v>1</v>
      </c>
      <c r="C36" s="2">
        <v>0</v>
      </c>
      <c r="D36" s="2">
        <v>0</v>
      </c>
      <c r="E36" s="2">
        <v>1</v>
      </c>
      <c r="F36" s="2">
        <v>0</v>
      </c>
      <c r="G36" s="2">
        <v>2</v>
      </c>
      <c r="H36" s="2">
        <v>1</v>
      </c>
      <c r="I36" s="2">
        <v>0</v>
      </c>
      <c r="J36" s="2">
        <v>1</v>
      </c>
      <c r="K36" s="2">
        <v>1</v>
      </c>
      <c r="L36" s="2">
        <v>1</v>
      </c>
      <c r="M36" s="2">
        <v>0</v>
      </c>
      <c r="N36" s="2">
        <v>0</v>
      </c>
      <c r="O36" s="2">
        <v>1</v>
      </c>
      <c r="P36" s="2">
        <v>0</v>
      </c>
      <c r="Q36" s="2">
        <v>0</v>
      </c>
      <c r="R36" s="2">
        <v>0</v>
      </c>
      <c r="S36" s="2">
        <v>0</v>
      </c>
      <c r="T36" s="2">
        <v>0</v>
      </c>
      <c r="U36" s="2">
        <v>1</v>
      </c>
      <c r="V36" s="2">
        <v>1</v>
      </c>
      <c r="W36" s="2">
        <v>0</v>
      </c>
      <c r="X36" s="2">
        <v>3</v>
      </c>
      <c r="Y36" s="2">
        <v>0</v>
      </c>
      <c r="Z36" s="2">
        <v>3</v>
      </c>
      <c r="AA36" s="2">
        <v>1</v>
      </c>
      <c r="AB36" s="2">
        <v>0</v>
      </c>
      <c r="AC36" s="2">
        <v>1</v>
      </c>
      <c r="AD36" s="2">
        <v>1</v>
      </c>
      <c r="AE36" s="2">
        <v>0</v>
      </c>
      <c r="AF36" s="2">
        <v>0</v>
      </c>
      <c r="AG36" s="2">
        <v>0</v>
      </c>
      <c r="AH36" s="2">
        <v>0</v>
      </c>
      <c r="AI36" s="2">
        <v>0</v>
      </c>
      <c r="AJ36" s="2">
        <v>1</v>
      </c>
      <c r="AK36" s="2">
        <v>0</v>
      </c>
      <c r="AL36" s="2">
        <v>0</v>
      </c>
      <c r="AM36" s="2">
        <v>1</v>
      </c>
      <c r="AN36" s="2">
        <v>0</v>
      </c>
    </row>
    <row r="37" spans="1:40" x14ac:dyDescent="0.25">
      <c r="A37" s="23" t="s">
        <v>116</v>
      </c>
      <c r="B37" s="2">
        <v>9</v>
      </c>
      <c r="C37" s="2">
        <v>2</v>
      </c>
      <c r="D37" s="2">
        <v>7</v>
      </c>
      <c r="E37" s="2">
        <v>8</v>
      </c>
      <c r="F37" s="2">
        <v>0</v>
      </c>
      <c r="G37" s="2">
        <v>1</v>
      </c>
      <c r="H37" s="2">
        <v>7</v>
      </c>
      <c r="I37" s="2">
        <v>3</v>
      </c>
      <c r="J37" s="2">
        <v>5</v>
      </c>
      <c r="K37" s="2">
        <v>5</v>
      </c>
      <c r="L37" s="2">
        <v>2</v>
      </c>
      <c r="M37" s="2">
        <v>6</v>
      </c>
      <c r="N37" s="2">
        <v>6</v>
      </c>
      <c r="O37" s="2">
        <v>5</v>
      </c>
      <c r="P37" s="2">
        <v>3</v>
      </c>
      <c r="Q37" s="2">
        <v>5</v>
      </c>
      <c r="R37" s="2">
        <v>1</v>
      </c>
      <c r="S37" s="2">
        <v>4</v>
      </c>
      <c r="T37" s="2">
        <v>2</v>
      </c>
      <c r="U37" s="2">
        <v>3</v>
      </c>
      <c r="V37" s="2">
        <v>1</v>
      </c>
      <c r="W37" s="2">
        <v>0</v>
      </c>
      <c r="X37" s="2">
        <v>3</v>
      </c>
      <c r="Y37" s="2">
        <v>0</v>
      </c>
      <c r="Z37" s="2">
        <v>2</v>
      </c>
      <c r="AA37" s="2">
        <v>2</v>
      </c>
      <c r="AB37" s="2">
        <v>1</v>
      </c>
      <c r="AC37" s="2">
        <v>0</v>
      </c>
      <c r="AD37" s="2">
        <v>1</v>
      </c>
      <c r="AE37" s="2">
        <v>1</v>
      </c>
      <c r="AF37" s="2">
        <v>4</v>
      </c>
      <c r="AG37" s="2">
        <v>5</v>
      </c>
      <c r="AH37" s="2">
        <v>0</v>
      </c>
      <c r="AI37" s="2">
        <v>2</v>
      </c>
      <c r="AJ37" s="2">
        <v>0</v>
      </c>
      <c r="AK37" s="2">
        <v>1</v>
      </c>
      <c r="AL37" s="2">
        <v>2</v>
      </c>
      <c r="AM37" s="2">
        <v>3</v>
      </c>
      <c r="AN37" s="2">
        <v>0</v>
      </c>
    </row>
    <row r="38" spans="1:40" x14ac:dyDescent="0.25">
      <c r="A38" s="23" t="s">
        <v>117</v>
      </c>
      <c r="B38" s="2">
        <v>70</v>
      </c>
      <c r="C38" s="2">
        <v>9</v>
      </c>
      <c r="D38" s="2">
        <v>120</v>
      </c>
      <c r="E38" s="2">
        <v>60</v>
      </c>
      <c r="F38" s="2">
        <v>4</v>
      </c>
      <c r="G38" s="2">
        <v>170</v>
      </c>
      <c r="H38" s="2">
        <v>57</v>
      </c>
      <c r="I38" s="2">
        <v>7</v>
      </c>
      <c r="J38" s="2">
        <v>175</v>
      </c>
      <c r="K38" s="2">
        <v>39</v>
      </c>
      <c r="L38" s="2">
        <v>7</v>
      </c>
      <c r="M38" s="2">
        <v>118</v>
      </c>
      <c r="N38" s="2">
        <v>27</v>
      </c>
      <c r="O38" s="2">
        <v>8</v>
      </c>
      <c r="P38" s="2">
        <v>72</v>
      </c>
      <c r="Q38" s="2">
        <v>14</v>
      </c>
      <c r="R38" s="2">
        <v>5</v>
      </c>
      <c r="S38" s="2">
        <v>101</v>
      </c>
      <c r="T38" s="2">
        <v>9</v>
      </c>
      <c r="U38" s="2">
        <v>3</v>
      </c>
      <c r="V38" s="2">
        <v>55</v>
      </c>
      <c r="W38" s="2">
        <v>10</v>
      </c>
      <c r="X38" s="2">
        <v>3</v>
      </c>
      <c r="Y38" s="2">
        <v>54</v>
      </c>
      <c r="Z38" s="2">
        <v>5</v>
      </c>
      <c r="AA38" s="2">
        <v>8</v>
      </c>
      <c r="AB38" s="2">
        <v>50</v>
      </c>
      <c r="AC38" s="2">
        <v>4</v>
      </c>
      <c r="AD38" s="2">
        <v>2</v>
      </c>
      <c r="AE38" s="2">
        <v>40</v>
      </c>
      <c r="AF38" s="2">
        <v>9</v>
      </c>
      <c r="AG38" s="2">
        <v>5</v>
      </c>
      <c r="AH38" s="2">
        <v>38</v>
      </c>
      <c r="AI38" s="2">
        <v>7</v>
      </c>
      <c r="AJ38" s="2">
        <v>4</v>
      </c>
      <c r="AK38" s="2">
        <v>57</v>
      </c>
      <c r="AL38" s="2">
        <v>6</v>
      </c>
      <c r="AM38" s="2">
        <v>3</v>
      </c>
      <c r="AN38" s="2">
        <v>57</v>
      </c>
    </row>
    <row r="39" spans="1:40" x14ac:dyDescent="0.25">
      <c r="A39" s="23" t="s">
        <v>118</v>
      </c>
      <c r="B39" s="2">
        <v>2</v>
      </c>
      <c r="C39" s="2">
        <v>1</v>
      </c>
      <c r="D39" s="2">
        <v>6</v>
      </c>
      <c r="E39" s="2">
        <v>1</v>
      </c>
      <c r="F39" s="2">
        <v>1</v>
      </c>
      <c r="G39" s="2">
        <v>19</v>
      </c>
      <c r="H39" s="2">
        <v>0</v>
      </c>
      <c r="I39" s="2">
        <v>1</v>
      </c>
      <c r="J39" s="2">
        <v>22</v>
      </c>
      <c r="K39" s="2">
        <v>1</v>
      </c>
      <c r="L39" s="2">
        <v>0</v>
      </c>
      <c r="M39" s="2">
        <v>4</v>
      </c>
      <c r="N39" s="2">
        <v>0</v>
      </c>
      <c r="O39" s="2">
        <v>0</v>
      </c>
      <c r="P39" s="2">
        <v>4</v>
      </c>
      <c r="Q39" s="2">
        <v>1</v>
      </c>
      <c r="R39" s="2">
        <v>0</v>
      </c>
      <c r="S39" s="2">
        <v>10</v>
      </c>
      <c r="T39" s="2">
        <v>2</v>
      </c>
      <c r="U39" s="2">
        <v>2</v>
      </c>
      <c r="V39" s="2">
        <v>5</v>
      </c>
      <c r="W39" s="2">
        <v>1</v>
      </c>
      <c r="X39" s="2">
        <v>1</v>
      </c>
      <c r="Y39" s="2">
        <v>4</v>
      </c>
      <c r="Z39" s="2">
        <v>0</v>
      </c>
      <c r="AA39" s="2">
        <v>2</v>
      </c>
      <c r="AB39" s="2">
        <v>6</v>
      </c>
      <c r="AC39" s="2">
        <v>0</v>
      </c>
      <c r="AD39" s="2">
        <v>0</v>
      </c>
      <c r="AE39" s="2">
        <v>2</v>
      </c>
      <c r="AF39" s="2">
        <v>0</v>
      </c>
      <c r="AG39" s="2">
        <v>0</v>
      </c>
      <c r="AH39" s="2">
        <v>3</v>
      </c>
      <c r="AI39" s="2">
        <v>0</v>
      </c>
      <c r="AJ39" s="2">
        <v>1</v>
      </c>
      <c r="AK39" s="2">
        <v>2</v>
      </c>
      <c r="AL39" s="2">
        <v>2</v>
      </c>
      <c r="AM39" s="2">
        <v>1</v>
      </c>
      <c r="AN39" s="2">
        <v>0</v>
      </c>
    </row>
    <row r="40" spans="1:40" x14ac:dyDescent="0.25">
      <c r="A40" s="23" t="s">
        <v>119</v>
      </c>
      <c r="B40" s="2">
        <v>624</v>
      </c>
      <c r="C40" s="2">
        <v>73</v>
      </c>
      <c r="D40" s="2">
        <v>140</v>
      </c>
      <c r="E40" s="2">
        <v>563</v>
      </c>
      <c r="F40" s="2">
        <v>73</v>
      </c>
      <c r="G40" s="2">
        <v>166</v>
      </c>
      <c r="H40" s="2">
        <v>554</v>
      </c>
      <c r="I40" s="2">
        <v>85</v>
      </c>
      <c r="J40" s="2">
        <v>155</v>
      </c>
      <c r="K40" s="2">
        <v>384</v>
      </c>
      <c r="L40" s="2">
        <v>69</v>
      </c>
      <c r="M40" s="2">
        <v>73</v>
      </c>
      <c r="N40" s="2">
        <v>299</v>
      </c>
      <c r="O40" s="2">
        <v>69</v>
      </c>
      <c r="P40" s="2">
        <v>42</v>
      </c>
      <c r="Q40" s="2">
        <v>295</v>
      </c>
      <c r="R40" s="2">
        <v>84</v>
      </c>
      <c r="S40" s="2">
        <v>53</v>
      </c>
      <c r="T40" s="2">
        <v>118</v>
      </c>
      <c r="U40" s="2">
        <v>43</v>
      </c>
      <c r="V40" s="2">
        <v>23</v>
      </c>
      <c r="W40" s="2">
        <v>163</v>
      </c>
      <c r="X40" s="2">
        <v>51</v>
      </c>
      <c r="Y40" s="2">
        <v>21</v>
      </c>
      <c r="Z40" s="2">
        <v>152</v>
      </c>
      <c r="AA40" s="2">
        <v>44</v>
      </c>
      <c r="AB40" s="2">
        <v>20</v>
      </c>
      <c r="AC40" s="2">
        <v>149</v>
      </c>
      <c r="AD40" s="2">
        <v>33</v>
      </c>
      <c r="AE40" s="2">
        <v>24</v>
      </c>
      <c r="AF40" s="2">
        <v>147</v>
      </c>
      <c r="AG40" s="2">
        <v>56</v>
      </c>
      <c r="AH40" s="2">
        <v>23</v>
      </c>
      <c r="AI40" s="2">
        <v>116</v>
      </c>
      <c r="AJ40" s="2">
        <v>32</v>
      </c>
      <c r="AK40" s="2">
        <v>27</v>
      </c>
      <c r="AL40" s="2">
        <v>143</v>
      </c>
      <c r="AM40" s="2">
        <v>38</v>
      </c>
      <c r="AN40" s="2">
        <v>37</v>
      </c>
    </row>
    <row r="41" spans="1:40" x14ac:dyDescent="0.25">
      <c r="A41" s="23" t="s">
        <v>120</v>
      </c>
      <c r="B41" s="2">
        <v>0</v>
      </c>
      <c r="C41" s="2">
        <v>16</v>
      </c>
      <c r="D41" s="2">
        <v>190</v>
      </c>
      <c r="E41" s="2">
        <v>1</v>
      </c>
      <c r="F41" s="2">
        <v>6</v>
      </c>
      <c r="G41" s="2">
        <v>250</v>
      </c>
      <c r="H41" s="2">
        <v>1</v>
      </c>
      <c r="I41" s="2">
        <v>7</v>
      </c>
      <c r="J41" s="2">
        <v>484</v>
      </c>
      <c r="K41" s="2">
        <v>0</v>
      </c>
      <c r="L41" s="2">
        <v>0</v>
      </c>
      <c r="M41" s="2">
        <v>5</v>
      </c>
      <c r="N41" s="2">
        <v>0</v>
      </c>
      <c r="O41" s="2">
        <v>0</v>
      </c>
      <c r="P41" s="2">
        <v>0</v>
      </c>
      <c r="Q41" s="2">
        <v>0</v>
      </c>
      <c r="R41" s="2">
        <v>0</v>
      </c>
      <c r="S41" s="2">
        <v>0</v>
      </c>
      <c r="T41" s="2">
        <v>0</v>
      </c>
      <c r="U41" s="2">
        <v>0</v>
      </c>
      <c r="V41" s="2">
        <v>0</v>
      </c>
      <c r="W41" s="2">
        <v>0</v>
      </c>
      <c r="X41" s="2">
        <v>0</v>
      </c>
      <c r="Y41" s="2">
        <v>0</v>
      </c>
      <c r="Z41" s="2">
        <v>0</v>
      </c>
      <c r="AA41" s="2">
        <v>0</v>
      </c>
      <c r="AB41" s="2">
        <v>0</v>
      </c>
      <c r="AC41" s="2">
        <v>0</v>
      </c>
      <c r="AD41" s="2">
        <v>0</v>
      </c>
      <c r="AE41" s="2">
        <v>0</v>
      </c>
      <c r="AF41" s="2">
        <v>0</v>
      </c>
      <c r="AG41" s="2">
        <v>0</v>
      </c>
      <c r="AH41" s="2">
        <v>0</v>
      </c>
      <c r="AI41" s="2">
        <v>0</v>
      </c>
      <c r="AJ41" s="2">
        <v>0</v>
      </c>
      <c r="AK41" s="2">
        <v>0</v>
      </c>
      <c r="AL41" s="2">
        <v>0</v>
      </c>
      <c r="AM41" s="2">
        <v>0</v>
      </c>
      <c r="AN41" s="2">
        <v>0</v>
      </c>
    </row>
    <row r="42" spans="1:40" x14ac:dyDescent="0.25">
      <c r="A42" s="23" t="s">
        <v>121</v>
      </c>
      <c r="B42" s="2">
        <v>1</v>
      </c>
      <c r="C42" s="2">
        <v>28</v>
      </c>
      <c r="D42" s="2">
        <v>569</v>
      </c>
      <c r="E42" s="2">
        <v>6</v>
      </c>
      <c r="F42" s="2">
        <v>15</v>
      </c>
      <c r="G42" s="2">
        <v>771</v>
      </c>
      <c r="H42" s="2">
        <v>0</v>
      </c>
      <c r="I42" s="2">
        <v>10</v>
      </c>
      <c r="J42" s="2">
        <v>1235</v>
      </c>
      <c r="K42" s="2">
        <v>0</v>
      </c>
      <c r="L42" s="2">
        <v>0</v>
      </c>
      <c r="M42" s="2">
        <v>19</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1</v>
      </c>
      <c r="AI42" s="2">
        <v>0</v>
      </c>
      <c r="AJ42" s="2">
        <v>0</v>
      </c>
      <c r="AK42" s="2">
        <v>0</v>
      </c>
      <c r="AL42" s="2">
        <v>0</v>
      </c>
      <c r="AM42" s="2">
        <v>0</v>
      </c>
      <c r="AN42" s="2">
        <v>0</v>
      </c>
    </row>
    <row r="43" spans="1:40" x14ac:dyDescent="0.25">
      <c r="A43" s="23" t="s">
        <v>122</v>
      </c>
      <c r="B43" s="2">
        <v>5</v>
      </c>
      <c r="C43" s="2">
        <v>35</v>
      </c>
      <c r="D43" s="2">
        <v>1045</v>
      </c>
      <c r="E43" s="2">
        <v>20</v>
      </c>
      <c r="F43" s="2">
        <v>28</v>
      </c>
      <c r="G43" s="2">
        <v>1191</v>
      </c>
      <c r="H43" s="2">
        <v>10</v>
      </c>
      <c r="I43" s="2">
        <v>57</v>
      </c>
      <c r="J43" s="2">
        <v>1739</v>
      </c>
      <c r="K43" s="2">
        <v>0</v>
      </c>
      <c r="L43" s="2">
        <v>1</v>
      </c>
      <c r="M43" s="2">
        <v>6</v>
      </c>
      <c r="N43" s="2">
        <v>2</v>
      </c>
      <c r="O43" s="2">
        <v>0</v>
      </c>
      <c r="P43" s="2">
        <v>1</v>
      </c>
      <c r="Q43" s="2">
        <v>0</v>
      </c>
      <c r="R43" s="2">
        <v>0</v>
      </c>
      <c r="S43" s="2">
        <v>0</v>
      </c>
      <c r="T43" s="2">
        <v>0</v>
      </c>
      <c r="U43" s="2">
        <v>0</v>
      </c>
      <c r="V43" s="2">
        <v>0</v>
      </c>
      <c r="W43" s="2">
        <v>0</v>
      </c>
      <c r="X43" s="2">
        <v>0</v>
      </c>
      <c r="Y43" s="2">
        <v>0</v>
      </c>
      <c r="Z43" s="2">
        <v>0</v>
      </c>
      <c r="AA43" s="2">
        <v>0</v>
      </c>
      <c r="AB43" s="2">
        <v>0</v>
      </c>
      <c r="AC43" s="2">
        <v>0</v>
      </c>
      <c r="AD43" s="2">
        <v>0</v>
      </c>
      <c r="AE43" s="2">
        <v>0</v>
      </c>
      <c r="AF43" s="2">
        <v>0</v>
      </c>
      <c r="AG43" s="2">
        <v>0</v>
      </c>
      <c r="AH43" s="2">
        <v>1</v>
      </c>
      <c r="AI43" s="2">
        <v>0</v>
      </c>
      <c r="AJ43" s="2">
        <v>0</v>
      </c>
      <c r="AK43" s="2">
        <v>0</v>
      </c>
      <c r="AL43" s="2">
        <v>0</v>
      </c>
      <c r="AM43" s="2">
        <v>0</v>
      </c>
      <c r="AN43" s="2">
        <v>0</v>
      </c>
    </row>
    <row r="44" spans="1:40" x14ac:dyDescent="0.25">
      <c r="A44" s="23" t="s">
        <v>123</v>
      </c>
      <c r="B44" s="2">
        <v>3</v>
      </c>
      <c r="C44" s="2">
        <v>23</v>
      </c>
      <c r="D44" s="2">
        <v>345</v>
      </c>
      <c r="E44" s="2">
        <v>7</v>
      </c>
      <c r="F44" s="2">
        <v>12</v>
      </c>
      <c r="G44" s="2">
        <v>398</v>
      </c>
      <c r="H44" s="2">
        <v>4</v>
      </c>
      <c r="I44" s="2">
        <v>22</v>
      </c>
      <c r="J44" s="2">
        <v>666</v>
      </c>
      <c r="K44" s="2">
        <v>0</v>
      </c>
      <c r="L44" s="2">
        <v>1</v>
      </c>
      <c r="M44" s="2">
        <v>4</v>
      </c>
      <c r="N44" s="2">
        <v>0</v>
      </c>
      <c r="O44" s="2">
        <v>0</v>
      </c>
      <c r="P44" s="2">
        <v>1</v>
      </c>
      <c r="Q44" s="2">
        <v>0</v>
      </c>
      <c r="R44" s="2">
        <v>0</v>
      </c>
      <c r="S44" s="2">
        <v>0</v>
      </c>
      <c r="T44" s="2">
        <v>0</v>
      </c>
      <c r="U44" s="2">
        <v>0</v>
      </c>
      <c r="V44" s="2">
        <v>0</v>
      </c>
      <c r="W44" s="2">
        <v>0</v>
      </c>
      <c r="X44" s="2">
        <v>0</v>
      </c>
      <c r="Y44" s="2">
        <v>0</v>
      </c>
      <c r="Z44" s="2">
        <v>0</v>
      </c>
      <c r="AA44" s="2">
        <v>0</v>
      </c>
      <c r="AB44" s="2">
        <v>0</v>
      </c>
      <c r="AC44" s="2">
        <v>0</v>
      </c>
      <c r="AD44" s="2">
        <v>0</v>
      </c>
      <c r="AE44" s="2">
        <v>0</v>
      </c>
      <c r="AF44" s="2">
        <v>0</v>
      </c>
      <c r="AG44" s="2">
        <v>0</v>
      </c>
      <c r="AH44" s="2">
        <v>0</v>
      </c>
      <c r="AI44" s="2">
        <v>0</v>
      </c>
      <c r="AJ44" s="2">
        <v>0</v>
      </c>
      <c r="AK44" s="2">
        <v>0</v>
      </c>
      <c r="AL44" s="2">
        <v>0</v>
      </c>
      <c r="AM44" s="2">
        <v>0</v>
      </c>
      <c r="AN44" s="2">
        <v>0</v>
      </c>
    </row>
    <row r="45" spans="1:40" x14ac:dyDescent="0.25">
      <c r="A45" s="23" t="s">
        <v>124</v>
      </c>
      <c r="B45" s="2">
        <v>424</v>
      </c>
      <c r="C45" s="2">
        <v>79</v>
      </c>
      <c r="D45" s="2">
        <v>5</v>
      </c>
      <c r="E45" s="2">
        <v>361</v>
      </c>
      <c r="F45" s="2">
        <v>58</v>
      </c>
      <c r="G45" s="2">
        <v>9</v>
      </c>
      <c r="H45" s="2">
        <v>359</v>
      </c>
      <c r="I45" s="2">
        <v>50</v>
      </c>
      <c r="J45" s="2">
        <v>12</v>
      </c>
      <c r="K45" s="2">
        <v>370</v>
      </c>
      <c r="L45" s="2">
        <v>58</v>
      </c>
      <c r="M45" s="2">
        <v>5</v>
      </c>
      <c r="N45" s="2">
        <v>328</v>
      </c>
      <c r="O45" s="2">
        <v>49</v>
      </c>
      <c r="P45" s="2">
        <v>8</v>
      </c>
      <c r="Q45" s="2">
        <v>308</v>
      </c>
      <c r="R45" s="2">
        <v>58</v>
      </c>
      <c r="S45" s="2">
        <v>2</v>
      </c>
      <c r="T45" s="2">
        <v>152</v>
      </c>
      <c r="U45" s="2">
        <v>49</v>
      </c>
      <c r="V45" s="2">
        <v>2</v>
      </c>
      <c r="W45" s="2">
        <v>187</v>
      </c>
      <c r="X45" s="2">
        <v>45</v>
      </c>
      <c r="Y45" s="2">
        <v>4</v>
      </c>
      <c r="Z45" s="2">
        <v>172</v>
      </c>
      <c r="AA45" s="2">
        <v>40</v>
      </c>
      <c r="AB45" s="2">
        <v>4</v>
      </c>
      <c r="AC45" s="2">
        <v>158</v>
      </c>
      <c r="AD45" s="2">
        <v>35</v>
      </c>
      <c r="AE45" s="2">
        <v>1</v>
      </c>
      <c r="AF45" s="2">
        <v>186</v>
      </c>
      <c r="AG45" s="2">
        <v>43</v>
      </c>
      <c r="AH45" s="2">
        <v>3</v>
      </c>
      <c r="AI45" s="2">
        <v>138</v>
      </c>
      <c r="AJ45" s="2">
        <v>45</v>
      </c>
      <c r="AK45" s="2">
        <v>5</v>
      </c>
      <c r="AL45" s="2">
        <v>207</v>
      </c>
      <c r="AM45" s="2">
        <v>37</v>
      </c>
      <c r="AN45" s="2">
        <v>5</v>
      </c>
    </row>
    <row r="46" spans="1:40" x14ac:dyDescent="0.25">
      <c r="A46" s="23" t="s">
        <v>125</v>
      </c>
      <c r="B46" s="2">
        <v>51</v>
      </c>
      <c r="C46" s="2">
        <v>11</v>
      </c>
      <c r="D46" s="2">
        <v>39</v>
      </c>
      <c r="E46" s="2">
        <v>44</v>
      </c>
      <c r="F46" s="2">
        <v>4</v>
      </c>
      <c r="G46" s="2">
        <v>52</v>
      </c>
      <c r="H46" s="2">
        <v>52</v>
      </c>
      <c r="I46" s="2">
        <v>12</v>
      </c>
      <c r="J46" s="2">
        <v>70</v>
      </c>
      <c r="K46" s="2">
        <v>33</v>
      </c>
      <c r="L46" s="2">
        <v>6</v>
      </c>
      <c r="M46" s="2">
        <v>41</v>
      </c>
      <c r="N46" s="2">
        <v>31</v>
      </c>
      <c r="O46" s="2">
        <v>9</v>
      </c>
      <c r="P46" s="2">
        <v>41</v>
      </c>
      <c r="Q46" s="2">
        <v>29</v>
      </c>
      <c r="R46" s="2">
        <v>10</v>
      </c>
      <c r="S46" s="2">
        <v>24</v>
      </c>
      <c r="T46" s="2">
        <v>17</v>
      </c>
      <c r="U46" s="2">
        <v>8</v>
      </c>
      <c r="V46" s="2">
        <v>23</v>
      </c>
      <c r="W46" s="2">
        <v>25</v>
      </c>
      <c r="X46" s="2">
        <v>8</v>
      </c>
      <c r="Y46" s="2">
        <v>14</v>
      </c>
      <c r="Z46" s="2">
        <v>22</v>
      </c>
      <c r="AA46" s="2">
        <v>5</v>
      </c>
      <c r="AB46" s="2">
        <v>17</v>
      </c>
      <c r="AC46" s="2">
        <v>23</v>
      </c>
      <c r="AD46" s="2">
        <v>5</v>
      </c>
      <c r="AE46" s="2">
        <v>15</v>
      </c>
      <c r="AF46" s="2">
        <v>21</v>
      </c>
      <c r="AG46" s="2">
        <v>7</v>
      </c>
      <c r="AH46" s="2">
        <v>16</v>
      </c>
      <c r="AI46" s="2">
        <v>9</v>
      </c>
      <c r="AJ46" s="2">
        <v>9</v>
      </c>
      <c r="AK46" s="2">
        <v>14</v>
      </c>
      <c r="AL46" s="2">
        <v>14</v>
      </c>
      <c r="AM46" s="2">
        <v>4</v>
      </c>
      <c r="AN46" s="2">
        <v>9</v>
      </c>
    </row>
    <row r="47" spans="1:40" x14ac:dyDescent="0.25">
      <c r="A47" s="23" t="s">
        <v>126</v>
      </c>
      <c r="B47" s="2">
        <v>1</v>
      </c>
      <c r="C47" s="2">
        <v>0</v>
      </c>
      <c r="D47" s="2">
        <v>0</v>
      </c>
      <c r="E47" s="2">
        <v>0</v>
      </c>
      <c r="F47" s="2">
        <v>0</v>
      </c>
      <c r="G47" s="2">
        <v>1</v>
      </c>
      <c r="H47" s="2">
        <v>0</v>
      </c>
      <c r="I47" s="2">
        <v>0</v>
      </c>
      <c r="J47" s="2">
        <v>0</v>
      </c>
      <c r="K47" s="2">
        <v>0</v>
      </c>
      <c r="L47" s="2">
        <v>0</v>
      </c>
      <c r="M47" s="2">
        <v>0</v>
      </c>
      <c r="N47" s="2">
        <v>0</v>
      </c>
      <c r="O47" s="2">
        <v>0</v>
      </c>
      <c r="P47" s="2">
        <v>0</v>
      </c>
      <c r="Q47" s="2">
        <v>0</v>
      </c>
      <c r="R47" s="2">
        <v>0</v>
      </c>
      <c r="S47" s="2">
        <v>0</v>
      </c>
      <c r="T47" s="2">
        <v>0</v>
      </c>
      <c r="U47" s="2">
        <v>0</v>
      </c>
      <c r="V47" s="2">
        <v>0</v>
      </c>
      <c r="W47" s="2">
        <v>0</v>
      </c>
      <c r="X47" s="2">
        <v>0</v>
      </c>
      <c r="Y47" s="2">
        <v>0</v>
      </c>
      <c r="Z47" s="2">
        <v>0</v>
      </c>
      <c r="AA47" s="2">
        <v>0</v>
      </c>
      <c r="AB47" s="2">
        <v>1</v>
      </c>
      <c r="AC47" s="2">
        <v>0</v>
      </c>
      <c r="AD47" s="2">
        <v>0</v>
      </c>
      <c r="AE47" s="2">
        <v>0</v>
      </c>
      <c r="AF47" s="2">
        <v>0</v>
      </c>
      <c r="AG47" s="2">
        <v>0</v>
      </c>
      <c r="AH47" s="2">
        <v>0</v>
      </c>
      <c r="AI47" s="2">
        <v>0</v>
      </c>
      <c r="AJ47" s="2">
        <v>0</v>
      </c>
      <c r="AK47" s="2">
        <v>0</v>
      </c>
      <c r="AL47" s="2">
        <v>0</v>
      </c>
      <c r="AM47" s="2">
        <v>0</v>
      </c>
      <c r="AN47" s="2">
        <v>0</v>
      </c>
    </row>
    <row r="48" spans="1:40" x14ac:dyDescent="0.25">
      <c r="A48" s="23" t="s">
        <v>127</v>
      </c>
      <c r="B48" s="2">
        <v>359</v>
      </c>
      <c r="C48" s="2">
        <v>46</v>
      </c>
      <c r="D48" s="2">
        <v>0</v>
      </c>
      <c r="E48" s="2">
        <v>487</v>
      </c>
      <c r="F48" s="2">
        <v>32</v>
      </c>
      <c r="G48" s="2">
        <v>0</v>
      </c>
      <c r="H48" s="2">
        <v>768</v>
      </c>
      <c r="I48" s="2">
        <v>50</v>
      </c>
      <c r="J48" s="2">
        <v>0</v>
      </c>
      <c r="K48" s="2">
        <v>605</v>
      </c>
      <c r="L48" s="2">
        <v>54</v>
      </c>
      <c r="M48" s="2">
        <v>0</v>
      </c>
      <c r="N48" s="2">
        <v>438</v>
      </c>
      <c r="O48" s="2">
        <v>47</v>
      </c>
      <c r="P48" s="2">
        <v>490</v>
      </c>
      <c r="Q48" s="2">
        <v>476</v>
      </c>
      <c r="R48" s="2">
        <v>49</v>
      </c>
      <c r="S48" s="2">
        <v>39</v>
      </c>
      <c r="T48" s="2">
        <v>282</v>
      </c>
      <c r="U48" s="2">
        <v>32</v>
      </c>
      <c r="V48" s="2">
        <v>1</v>
      </c>
      <c r="W48" s="2">
        <v>311</v>
      </c>
      <c r="X48" s="2">
        <v>32</v>
      </c>
      <c r="Y48" s="2">
        <v>0</v>
      </c>
      <c r="Z48" s="2">
        <v>304</v>
      </c>
      <c r="AA48" s="2">
        <v>31</v>
      </c>
      <c r="AB48" s="2">
        <v>0</v>
      </c>
      <c r="AC48" s="2">
        <v>247</v>
      </c>
      <c r="AD48" s="2">
        <v>16</v>
      </c>
      <c r="AE48" s="2">
        <v>0</v>
      </c>
      <c r="AF48" s="2">
        <v>270</v>
      </c>
      <c r="AG48" s="2">
        <v>30</v>
      </c>
      <c r="AH48" s="2">
        <v>0</v>
      </c>
      <c r="AI48" s="2">
        <v>230</v>
      </c>
      <c r="AJ48" s="2">
        <v>20</v>
      </c>
      <c r="AK48" s="2">
        <v>0</v>
      </c>
      <c r="AL48" s="2">
        <v>215</v>
      </c>
      <c r="AM48" s="2">
        <v>25</v>
      </c>
      <c r="AN48" s="2">
        <v>0</v>
      </c>
    </row>
    <row r="49" spans="1:40" x14ac:dyDescent="0.25">
      <c r="A49" s="23" t="s">
        <v>128</v>
      </c>
      <c r="Z49" s="2"/>
      <c r="AA49" s="2"/>
      <c r="AB49" s="2"/>
      <c r="AC49" s="2">
        <v>0</v>
      </c>
      <c r="AD49" s="2">
        <v>0</v>
      </c>
      <c r="AE49" s="2">
        <v>1</v>
      </c>
      <c r="AF49" s="2">
        <v>0</v>
      </c>
      <c r="AG49" s="2">
        <v>0</v>
      </c>
      <c r="AH49" s="2">
        <v>0</v>
      </c>
      <c r="AI49" s="2">
        <v>0</v>
      </c>
      <c r="AJ49" s="2">
        <v>0</v>
      </c>
      <c r="AK49" s="2">
        <v>0</v>
      </c>
      <c r="AL49" s="2">
        <v>0</v>
      </c>
      <c r="AM49" s="2">
        <v>0</v>
      </c>
      <c r="AN49" s="2">
        <v>0</v>
      </c>
    </row>
    <row r="50" spans="1:40" x14ac:dyDescent="0.25">
      <c r="A50" s="23" t="s">
        <v>129</v>
      </c>
      <c r="B50" s="2">
        <v>0</v>
      </c>
      <c r="C50" s="2">
        <v>1</v>
      </c>
      <c r="D50" s="2">
        <v>0</v>
      </c>
      <c r="E50" s="2">
        <v>0</v>
      </c>
      <c r="F50" s="2">
        <v>0</v>
      </c>
      <c r="G50" s="2">
        <v>0</v>
      </c>
      <c r="H50" s="2">
        <v>0</v>
      </c>
      <c r="I50" s="2">
        <v>0</v>
      </c>
      <c r="J50" s="2">
        <v>0</v>
      </c>
      <c r="K50" s="2">
        <v>0</v>
      </c>
      <c r="L50" s="2">
        <v>0</v>
      </c>
      <c r="M50" s="2">
        <v>0</v>
      </c>
      <c r="N50" s="2">
        <v>0</v>
      </c>
      <c r="O50" s="2">
        <v>1</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1</v>
      </c>
      <c r="AI50" s="2">
        <v>0</v>
      </c>
      <c r="AJ50" s="2">
        <v>0</v>
      </c>
      <c r="AK50" s="2">
        <v>0</v>
      </c>
      <c r="AL50" s="2">
        <v>0</v>
      </c>
      <c r="AM50" s="2">
        <v>1</v>
      </c>
      <c r="AN50" s="2">
        <v>0</v>
      </c>
    </row>
    <row r="51" spans="1:40" x14ac:dyDescent="0.25">
      <c r="A51" s="23" t="s">
        <v>130</v>
      </c>
      <c r="B51" s="2">
        <v>0</v>
      </c>
      <c r="C51" s="2">
        <v>0</v>
      </c>
      <c r="D51" s="2">
        <v>40</v>
      </c>
      <c r="E51" s="2">
        <v>6</v>
      </c>
      <c r="F51" s="2">
        <v>0</v>
      </c>
      <c r="G51" s="2">
        <v>37</v>
      </c>
      <c r="H51" s="2">
        <v>6</v>
      </c>
      <c r="I51" s="2">
        <v>0</v>
      </c>
      <c r="J51" s="2">
        <v>60</v>
      </c>
      <c r="K51" s="2">
        <v>4</v>
      </c>
      <c r="L51" s="2">
        <v>1</v>
      </c>
      <c r="M51" s="2">
        <v>37</v>
      </c>
      <c r="N51" s="2">
        <v>3</v>
      </c>
      <c r="O51" s="2">
        <v>0</v>
      </c>
      <c r="P51" s="2">
        <v>43</v>
      </c>
      <c r="Q51" s="2">
        <v>3</v>
      </c>
      <c r="R51" s="2">
        <v>0</v>
      </c>
      <c r="S51" s="2">
        <v>30</v>
      </c>
      <c r="T51" s="2">
        <v>2</v>
      </c>
      <c r="U51" s="2">
        <v>0</v>
      </c>
      <c r="V51" s="2">
        <v>25</v>
      </c>
      <c r="W51" s="2">
        <v>0</v>
      </c>
      <c r="X51" s="2">
        <v>1</v>
      </c>
      <c r="Y51" s="2">
        <v>25</v>
      </c>
      <c r="Z51" s="2">
        <v>0</v>
      </c>
      <c r="AA51" s="2">
        <v>1</v>
      </c>
      <c r="AB51" s="2">
        <v>7</v>
      </c>
      <c r="AC51" s="2">
        <v>0</v>
      </c>
      <c r="AD51" s="2">
        <v>0</v>
      </c>
      <c r="AE51" s="2">
        <v>12</v>
      </c>
      <c r="AF51" s="2">
        <v>0</v>
      </c>
      <c r="AG51" s="2">
        <v>0</v>
      </c>
      <c r="AH51" s="2">
        <v>20</v>
      </c>
      <c r="AI51" s="2">
        <v>0</v>
      </c>
      <c r="AJ51" s="2">
        <v>0</v>
      </c>
      <c r="AK51" s="2">
        <v>10</v>
      </c>
      <c r="AL51" s="2">
        <v>0</v>
      </c>
      <c r="AM51" s="2">
        <v>0</v>
      </c>
      <c r="AN51" s="2">
        <v>12</v>
      </c>
    </row>
    <row r="52" spans="1:40" x14ac:dyDescent="0.25">
      <c r="A52" s="23" t="s">
        <v>131</v>
      </c>
      <c r="B52" s="2">
        <v>6</v>
      </c>
      <c r="C52" s="2">
        <v>3</v>
      </c>
      <c r="D52" s="2">
        <v>0</v>
      </c>
      <c r="E52" s="2">
        <v>5</v>
      </c>
      <c r="F52" s="2">
        <v>4</v>
      </c>
      <c r="G52" s="2">
        <v>3</v>
      </c>
      <c r="H52" s="2">
        <v>0</v>
      </c>
      <c r="I52" s="2">
        <v>1</v>
      </c>
      <c r="J52" s="2">
        <v>13</v>
      </c>
      <c r="K52" s="2">
        <v>0</v>
      </c>
      <c r="L52" s="2">
        <v>3</v>
      </c>
      <c r="M52" s="2">
        <v>7</v>
      </c>
      <c r="N52" s="2">
        <v>2</v>
      </c>
      <c r="O52" s="2">
        <v>1</v>
      </c>
      <c r="P52" s="2">
        <v>0</v>
      </c>
      <c r="Q52" s="2">
        <v>0</v>
      </c>
      <c r="R52" s="2">
        <v>2</v>
      </c>
      <c r="S52" s="2">
        <v>1</v>
      </c>
      <c r="T52" s="2">
        <v>0</v>
      </c>
      <c r="U52" s="2">
        <v>1</v>
      </c>
      <c r="V52" s="2">
        <v>0</v>
      </c>
      <c r="W52" s="2">
        <v>0</v>
      </c>
      <c r="X52" s="2">
        <v>3</v>
      </c>
      <c r="Y52" s="2">
        <v>1</v>
      </c>
      <c r="Z52" s="2">
        <v>2</v>
      </c>
      <c r="AA52" s="2">
        <v>2</v>
      </c>
      <c r="AB52" s="2">
        <v>0</v>
      </c>
      <c r="AC52" s="2">
        <v>1</v>
      </c>
      <c r="AD52" s="2">
        <v>5</v>
      </c>
      <c r="AE52" s="2">
        <v>0</v>
      </c>
      <c r="AF52" s="2">
        <v>1</v>
      </c>
      <c r="AG52" s="2">
        <v>2</v>
      </c>
      <c r="AH52" s="2">
        <v>0</v>
      </c>
      <c r="AI52" s="2">
        <v>1</v>
      </c>
      <c r="AJ52" s="2">
        <v>0</v>
      </c>
      <c r="AK52" s="2">
        <v>0</v>
      </c>
      <c r="AL52" s="2">
        <v>1</v>
      </c>
      <c r="AM52" s="2">
        <v>0</v>
      </c>
      <c r="AN52" s="2">
        <v>0</v>
      </c>
    </row>
    <row r="53" spans="1:40" x14ac:dyDescent="0.25">
      <c r="A53" s="23" t="s">
        <v>132</v>
      </c>
      <c r="B53" s="2">
        <v>911</v>
      </c>
      <c r="C53" s="2">
        <v>132</v>
      </c>
      <c r="D53" s="2">
        <v>163</v>
      </c>
      <c r="E53" s="2">
        <v>697</v>
      </c>
      <c r="F53" s="2">
        <v>91</v>
      </c>
      <c r="G53" s="2">
        <v>250</v>
      </c>
      <c r="H53" s="2">
        <v>805</v>
      </c>
      <c r="I53" s="2">
        <v>103</v>
      </c>
      <c r="J53" s="2">
        <v>270</v>
      </c>
      <c r="K53" s="2">
        <v>722</v>
      </c>
      <c r="L53" s="2">
        <v>111</v>
      </c>
      <c r="M53" s="2">
        <v>169</v>
      </c>
      <c r="N53" s="2">
        <v>516</v>
      </c>
      <c r="O53" s="2">
        <v>99</v>
      </c>
      <c r="P53" s="2">
        <v>109</v>
      </c>
      <c r="Q53" s="2">
        <v>450</v>
      </c>
      <c r="R53" s="2">
        <v>82</v>
      </c>
      <c r="S53" s="2">
        <v>95</v>
      </c>
      <c r="T53" s="2">
        <v>227</v>
      </c>
      <c r="U53" s="2">
        <v>61</v>
      </c>
      <c r="V53" s="2">
        <v>48</v>
      </c>
      <c r="W53" s="2">
        <v>300</v>
      </c>
      <c r="X53" s="2">
        <v>76</v>
      </c>
      <c r="Y53" s="2">
        <v>50</v>
      </c>
      <c r="Z53" s="2">
        <v>291</v>
      </c>
      <c r="AA53" s="2">
        <v>76</v>
      </c>
      <c r="AB53" s="2">
        <v>48</v>
      </c>
      <c r="AC53" s="2">
        <v>301</v>
      </c>
      <c r="AD53" s="2">
        <v>55</v>
      </c>
      <c r="AE53" s="2">
        <v>37</v>
      </c>
      <c r="AF53" s="2">
        <v>320</v>
      </c>
      <c r="AG53" s="2">
        <v>87</v>
      </c>
      <c r="AH53" s="2">
        <v>54</v>
      </c>
      <c r="AI53" s="2">
        <v>265</v>
      </c>
      <c r="AJ53" s="2">
        <v>52</v>
      </c>
      <c r="AK53" s="2">
        <v>46</v>
      </c>
      <c r="AL53" s="2">
        <v>357</v>
      </c>
      <c r="AM53" s="2">
        <v>68</v>
      </c>
      <c r="AN53" s="2">
        <v>40</v>
      </c>
    </row>
    <row r="54" spans="1:40" x14ac:dyDescent="0.25">
      <c r="A54" s="23" t="s">
        <v>133</v>
      </c>
      <c r="B54" s="2">
        <v>159</v>
      </c>
      <c r="C54" s="2">
        <v>29</v>
      </c>
      <c r="D54" s="2">
        <v>35</v>
      </c>
      <c r="E54" s="2">
        <v>120</v>
      </c>
      <c r="F54" s="2">
        <v>18</v>
      </c>
      <c r="G54" s="2">
        <v>43</v>
      </c>
      <c r="H54" s="2">
        <v>129</v>
      </c>
      <c r="I54" s="2">
        <v>27</v>
      </c>
      <c r="J54" s="2">
        <v>54</v>
      </c>
      <c r="K54" s="2">
        <v>99</v>
      </c>
      <c r="L54" s="2">
        <v>44</v>
      </c>
      <c r="M54" s="2">
        <v>26</v>
      </c>
      <c r="N54" s="2">
        <v>100</v>
      </c>
      <c r="O54" s="2">
        <v>20</v>
      </c>
      <c r="P54" s="2">
        <v>23</v>
      </c>
      <c r="Q54" s="2">
        <v>78</v>
      </c>
      <c r="R54" s="2">
        <v>29</v>
      </c>
      <c r="S54" s="2">
        <v>17</v>
      </c>
      <c r="T54" s="2">
        <v>41</v>
      </c>
      <c r="U54" s="2">
        <v>14</v>
      </c>
      <c r="V54" s="2">
        <v>15</v>
      </c>
      <c r="W54" s="2">
        <v>57</v>
      </c>
      <c r="X54" s="2">
        <v>16</v>
      </c>
      <c r="Y54" s="2">
        <v>12</v>
      </c>
      <c r="Z54" s="2">
        <v>45</v>
      </c>
      <c r="AA54" s="2">
        <v>20</v>
      </c>
      <c r="AB54" s="2">
        <v>16</v>
      </c>
      <c r="AC54" s="2">
        <v>46</v>
      </c>
      <c r="AD54" s="2">
        <v>24</v>
      </c>
      <c r="AE54" s="2">
        <v>16</v>
      </c>
      <c r="AF54" s="2">
        <v>37</v>
      </c>
      <c r="AG54" s="2">
        <v>16</v>
      </c>
      <c r="AH54" s="2">
        <v>18</v>
      </c>
      <c r="AI54" s="2">
        <v>36</v>
      </c>
      <c r="AJ54" s="2">
        <v>13</v>
      </c>
      <c r="AK54" s="2">
        <v>21</v>
      </c>
      <c r="AL54" s="2">
        <v>46</v>
      </c>
      <c r="AM54" s="2">
        <v>8</v>
      </c>
      <c r="AN54" s="2">
        <v>10</v>
      </c>
    </row>
    <row r="55" spans="1:40" x14ac:dyDescent="0.25">
      <c r="A55" s="23" t="s">
        <v>134</v>
      </c>
      <c r="B55" s="2">
        <v>2580</v>
      </c>
      <c r="C55" s="2">
        <v>280</v>
      </c>
      <c r="D55" s="2">
        <v>0</v>
      </c>
      <c r="E55" s="2">
        <v>2441</v>
      </c>
      <c r="F55" s="2">
        <v>168</v>
      </c>
      <c r="G55" s="2">
        <v>0</v>
      </c>
      <c r="H55" s="2">
        <v>3166</v>
      </c>
      <c r="I55" s="2">
        <v>366</v>
      </c>
      <c r="J55" s="2">
        <v>0</v>
      </c>
      <c r="K55" s="2">
        <v>20</v>
      </c>
      <c r="L55" s="2">
        <v>3</v>
      </c>
      <c r="M55" s="2">
        <v>0</v>
      </c>
      <c r="N55" s="2">
        <v>1</v>
      </c>
      <c r="O55" s="2">
        <v>0</v>
      </c>
      <c r="P55" s="2">
        <v>0</v>
      </c>
      <c r="Q55" s="2">
        <v>0</v>
      </c>
      <c r="R55" s="2">
        <v>0</v>
      </c>
      <c r="S55" s="2">
        <v>0</v>
      </c>
      <c r="T55" s="2">
        <v>0</v>
      </c>
      <c r="U55" s="2">
        <v>0</v>
      </c>
      <c r="V55" s="2">
        <v>0</v>
      </c>
      <c r="W55" s="2">
        <v>0</v>
      </c>
      <c r="X55" s="2">
        <v>0</v>
      </c>
      <c r="Y55" s="2">
        <v>0</v>
      </c>
      <c r="Z55" s="2">
        <v>0</v>
      </c>
      <c r="AA55" s="2">
        <v>0</v>
      </c>
      <c r="AB55" s="2">
        <v>0</v>
      </c>
      <c r="AC55" s="2">
        <v>0</v>
      </c>
      <c r="AD55" s="2">
        <v>0</v>
      </c>
      <c r="AE55" s="2">
        <v>0</v>
      </c>
      <c r="AF55" s="2">
        <v>0</v>
      </c>
      <c r="AG55" s="2">
        <v>0</v>
      </c>
      <c r="AH55" s="2">
        <v>0</v>
      </c>
      <c r="AI55" s="2">
        <v>271</v>
      </c>
      <c r="AJ55" s="2">
        <v>121</v>
      </c>
      <c r="AK55" s="2">
        <v>0</v>
      </c>
      <c r="AL55" s="2">
        <v>874</v>
      </c>
      <c r="AM55" s="2">
        <v>163</v>
      </c>
      <c r="AN55" s="2">
        <v>1</v>
      </c>
    </row>
    <row r="56" spans="1:40" x14ac:dyDescent="0.25">
      <c r="A56" s="23" t="s">
        <v>135</v>
      </c>
      <c r="B56" s="2">
        <v>1</v>
      </c>
      <c r="C56" s="2">
        <v>2</v>
      </c>
      <c r="D56" s="2">
        <v>0</v>
      </c>
      <c r="E56" s="2">
        <v>8</v>
      </c>
      <c r="F56" s="2">
        <v>2</v>
      </c>
      <c r="G56" s="2">
        <v>0</v>
      </c>
      <c r="H56" s="2">
        <v>28</v>
      </c>
      <c r="I56" s="2">
        <v>5</v>
      </c>
      <c r="J56" s="2">
        <v>0</v>
      </c>
      <c r="K56" s="2">
        <v>122</v>
      </c>
      <c r="L56" s="2">
        <v>17</v>
      </c>
      <c r="M56" s="2">
        <v>0</v>
      </c>
      <c r="N56" s="2">
        <v>171</v>
      </c>
      <c r="O56" s="2">
        <v>43</v>
      </c>
      <c r="P56" s="2">
        <v>0</v>
      </c>
      <c r="Q56" s="2">
        <v>204</v>
      </c>
      <c r="R56" s="2">
        <v>33</v>
      </c>
      <c r="S56" s="2">
        <v>0</v>
      </c>
      <c r="T56" s="2">
        <v>95</v>
      </c>
      <c r="U56" s="2">
        <v>26</v>
      </c>
      <c r="V56" s="2">
        <v>1</v>
      </c>
      <c r="W56" s="2">
        <v>153</v>
      </c>
      <c r="X56" s="2">
        <v>35</v>
      </c>
      <c r="Y56" s="2">
        <v>0</v>
      </c>
      <c r="Z56" s="2">
        <v>145</v>
      </c>
      <c r="AA56" s="2">
        <v>36</v>
      </c>
      <c r="AB56" s="2">
        <v>0</v>
      </c>
      <c r="AC56" s="2">
        <v>104</v>
      </c>
      <c r="AD56" s="2">
        <v>22</v>
      </c>
      <c r="AE56" s="2">
        <v>0</v>
      </c>
      <c r="AF56" s="2">
        <v>112</v>
      </c>
      <c r="AG56" s="2">
        <v>24</v>
      </c>
      <c r="AH56" s="2">
        <v>0</v>
      </c>
      <c r="AI56" s="2">
        <v>60</v>
      </c>
      <c r="AJ56" s="2">
        <v>16</v>
      </c>
      <c r="AK56" s="2">
        <v>0</v>
      </c>
      <c r="AL56" s="2">
        <v>18</v>
      </c>
      <c r="AM56" s="2">
        <v>0</v>
      </c>
      <c r="AN56" s="2">
        <v>0</v>
      </c>
    </row>
    <row r="57" spans="1:40" x14ac:dyDescent="0.25">
      <c r="A57" s="23" t="s">
        <v>136</v>
      </c>
      <c r="B57" s="2" t="s">
        <v>137</v>
      </c>
      <c r="C57" s="2" t="s">
        <v>137</v>
      </c>
      <c r="D57" s="2" t="s">
        <v>137</v>
      </c>
      <c r="E57" s="2" t="s">
        <v>137</v>
      </c>
      <c r="F57" s="2" t="s">
        <v>137</v>
      </c>
      <c r="G57" s="2" t="s">
        <v>137</v>
      </c>
      <c r="H57" s="2" t="s">
        <v>137</v>
      </c>
      <c r="I57" s="2" t="s">
        <v>137</v>
      </c>
      <c r="J57" s="2" t="s">
        <v>137</v>
      </c>
      <c r="K57" s="2" t="s">
        <v>137</v>
      </c>
      <c r="L57" s="2" t="s">
        <v>137</v>
      </c>
      <c r="M57" s="2" t="s">
        <v>137</v>
      </c>
      <c r="N57" s="2" t="s">
        <v>137</v>
      </c>
      <c r="O57" s="2" t="s">
        <v>137</v>
      </c>
      <c r="P57" s="2" t="s">
        <v>137</v>
      </c>
      <c r="Q57" s="2" t="s">
        <v>137</v>
      </c>
      <c r="R57" s="2" t="s">
        <v>137</v>
      </c>
      <c r="S57" s="2" t="s">
        <v>137</v>
      </c>
      <c r="T57" s="2" t="s">
        <v>137</v>
      </c>
      <c r="U57" s="2" t="s">
        <v>137</v>
      </c>
      <c r="V57" s="2" t="s">
        <v>137</v>
      </c>
      <c r="W57" s="2" t="s">
        <v>137</v>
      </c>
      <c r="X57" s="2" t="s">
        <v>137</v>
      </c>
      <c r="Y57" s="2" t="s">
        <v>137</v>
      </c>
      <c r="Z57" s="2">
        <v>6</v>
      </c>
      <c r="AA57" s="2">
        <v>1</v>
      </c>
      <c r="AB57" s="2">
        <v>3</v>
      </c>
      <c r="AC57" s="2">
        <v>59</v>
      </c>
      <c r="AD57" s="2">
        <v>8</v>
      </c>
      <c r="AE57" s="2">
        <v>83</v>
      </c>
      <c r="AF57" s="2">
        <v>67</v>
      </c>
      <c r="AG57" s="2">
        <v>7</v>
      </c>
      <c r="AH57" s="2">
        <v>116</v>
      </c>
      <c r="AI57" s="2">
        <v>70</v>
      </c>
      <c r="AJ57" s="2">
        <v>9</v>
      </c>
      <c r="AK57" s="2">
        <v>98</v>
      </c>
      <c r="AL57" s="2">
        <v>29</v>
      </c>
      <c r="AM57" s="2">
        <v>2</v>
      </c>
      <c r="AN57" s="2">
        <v>56</v>
      </c>
    </row>
    <row r="58" spans="1:40" x14ac:dyDescent="0.25">
      <c r="A58" s="23" t="s">
        <v>138</v>
      </c>
      <c r="B58" s="2">
        <v>36</v>
      </c>
      <c r="C58" s="2">
        <v>7</v>
      </c>
      <c r="D58" s="2">
        <v>0</v>
      </c>
      <c r="E58" s="2">
        <v>32</v>
      </c>
      <c r="F58" s="2">
        <v>2</v>
      </c>
      <c r="G58" s="2">
        <v>0</v>
      </c>
      <c r="H58" s="2">
        <v>511</v>
      </c>
      <c r="I58" s="2">
        <v>47</v>
      </c>
      <c r="J58" s="2">
        <v>0</v>
      </c>
      <c r="K58" s="2">
        <v>1471</v>
      </c>
      <c r="L58" s="2">
        <v>85</v>
      </c>
      <c r="M58" s="2">
        <v>0</v>
      </c>
      <c r="N58" s="2">
        <v>1591</v>
      </c>
      <c r="O58" s="2">
        <v>111</v>
      </c>
      <c r="P58" s="2">
        <v>0</v>
      </c>
      <c r="Q58" s="2">
        <v>1629</v>
      </c>
      <c r="R58" s="2">
        <v>129</v>
      </c>
      <c r="S58" s="2">
        <v>0</v>
      </c>
      <c r="T58" s="2">
        <v>835</v>
      </c>
      <c r="U58" s="2">
        <v>94</v>
      </c>
      <c r="V58" s="2">
        <v>0</v>
      </c>
      <c r="W58" s="2">
        <v>1128</v>
      </c>
      <c r="X58" s="2">
        <v>96</v>
      </c>
      <c r="Y58" s="2">
        <v>0</v>
      </c>
      <c r="Z58" s="2">
        <v>1057</v>
      </c>
      <c r="AA58" s="2">
        <v>109</v>
      </c>
      <c r="AB58" s="2">
        <v>0</v>
      </c>
      <c r="AC58" s="2">
        <v>910</v>
      </c>
      <c r="AD58" s="2">
        <v>78</v>
      </c>
      <c r="AE58" s="2">
        <v>1</v>
      </c>
      <c r="AF58" s="2">
        <v>1002</v>
      </c>
      <c r="AG58" s="2">
        <v>90</v>
      </c>
      <c r="AH58" s="2">
        <v>0</v>
      </c>
      <c r="AI58" s="2">
        <v>488</v>
      </c>
      <c r="AJ58" s="2">
        <v>27</v>
      </c>
      <c r="AK58" s="2">
        <v>0</v>
      </c>
      <c r="AL58" s="2">
        <v>201</v>
      </c>
      <c r="AM58" s="2">
        <v>1</v>
      </c>
      <c r="AN58" s="2">
        <v>0</v>
      </c>
    </row>
    <row r="59" spans="1:40" x14ac:dyDescent="0.25">
      <c r="A59" s="23" t="s">
        <v>139</v>
      </c>
      <c r="Z59" s="2"/>
      <c r="AA59" s="2"/>
      <c r="AB59" s="2"/>
      <c r="AC59" s="2">
        <v>15</v>
      </c>
      <c r="AD59" s="2">
        <v>1</v>
      </c>
      <c r="AE59" s="2">
        <v>7</v>
      </c>
      <c r="AF59" s="2">
        <v>8</v>
      </c>
      <c r="AG59" s="2">
        <v>2</v>
      </c>
      <c r="AH59" s="2">
        <v>13</v>
      </c>
      <c r="AI59" s="2">
        <v>11</v>
      </c>
      <c r="AJ59" s="2">
        <v>1</v>
      </c>
      <c r="AK59" s="2">
        <v>14</v>
      </c>
      <c r="AL59" s="2">
        <v>7</v>
      </c>
      <c r="AM59" s="2">
        <v>0</v>
      </c>
      <c r="AN59" s="2">
        <v>3</v>
      </c>
    </row>
    <row r="60" spans="1:40" x14ac:dyDescent="0.25">
      <c r="A60" s="24" t="s">
        <v>140</v>
      </c>
      <c r="B60" s="2">
        <v>261</v>
      </c>
      <c r="C60" s="2">
        <v>58</v>
      </c>
      <c r="D60" s="2">
        <v>0</v>
      </c>
      <c r="E60" s="2">
        <v>221</v>
      </c>
      <c r="F60" s="2">
        <v>35</v>
      </c>
      <c r="G60" s="2">
        <v>0</v>
      </c>
      <c r="H60" s="2">
        <v>315</v>
      </c>
      <c r="I60" s="2">
        <v>81</v>
      </c>
      <c r="J60" s="2">
        <v>0</v>
      </c>
      <c r="K60" s="2">
        <v>369</v>
      </c>
      <c r="L60" s="2">
        <v>101</v>
      </c>
      <c r="M60" s="2">
        <v>0</v>
      </c>
      <c r="N60" s="2">
        <v>241</v>
      </c>
      <c r="O60" s="2">
        <v>57</v>
      </c>
      <c r="P60" s="2">
        <v>0</v>
      </c>
      <c r="Q60" s="2">
        <v>153</v>
      </c>
      <c r="R60" s="2">
        <v>15</v>
      </c>
      <c r="S60" s="2">
        <v>0</v>
      </c>
      <c r="T60" s="2">
        <v>81</v>
      </c>
      <c r="U60" s="2">
        <v>5</v>
      </c>
      <c r="V60" s="2">
        <v>0</v>
      </c>
      <c r="W60" s="2">
        <v>91</v>
      </c>
      <c r="X60" s="2">
        <v>0</v>
      </c>
      <c r="Y60" s="2">
        <v>0</v>
      </c>
      <c r="Z60" s="2">
        <v>88</v>
      </c>
      <c r="AA60" s="2">
        <v>2</v>
      </c>
      <c r="AB60" s="2">
        <v>0</v>
      </c>
      <c r="AC60" s="2">
        <v>50</v>
      </c>
      <c r="AD60" s="2">
        <v>2</v>
      </c>
      <c r="AE60" s="2">
        <v>0</v>
      </c>
      <c r="AF60" s="2">
        <v>86</v>
      </c>
      <c r="AG60" s="2">
        <v>2</v>
      </c>
      <c r="AH60" s="2">
        <v>0</v>
      </c>
      <c r="AI60" s="2">
        <v>55</v>
      </c>
      <c r="AJ60" s="2">
        <v>3</v>
      </c>
      <c r="AK60" s="2">
        <v>0</v>
      </c>
      <c r="AL60" s="2">
        <v>74</v>
      </c>
      <c r="AM60" s="2">
        <v>1</v>
      </c>
      <c r="AN60" s="2">
        <v>0</v>
      </c>
    </row>
    <row r="61" spans="1:40" x14ac:dyDescent="0.25">
      <c r="A61" s="23" t="s">
        <v>141</v>
      </c>
      <c r="B61" s="2">
        <v>79</v>
      </c>
      <c r="C61" s="2">
        <v>8</v>
      </c>
      <c r="D61" s="2">
        <v>29</v>
      </c>
      <c r="E61" s="2">
        <v>73</v>
      </c>
      <c r="F61" s="2">
        <v>2</v>
      </c>
      <c r="G61" s="2">
        <v>73</v>
      </c>
      <c r="H61" s="2">
        <v>64</v>
      </c>
      <c r="I61" s="2">
        <v>5</v>
      </c>
      <c r="J61" s="2">
        <v>80</v>
      </c>
      <c r="K61" s="2">
        <v>49</v>
      </c>
      <c r="L61" s="2">
        <v>6</v>
      </c>
      <c r="M61" s="2">
        <v>31</v>
      </c>
      <c r="N61" s="2">
        <v>35</v>
      </c>
      <c r="O61" s="2">
        <v>2</v>
      </c>
      <c r="P61" s="2">
        <v>50</v>
      </c>
      <c r="Q61" s="2">
        <v>18</v>
      </c>
      <c r="R61" s="2">
        <v>4</v>
      </c>
      <c r="S61" s="2">
        <v>35</v>
      </c>
      <c r="T61" s="2">
        <v>14</v>
      </c>
      <c r="U61" s="2">
        <v>1</v>
      </c>
      <c r="V61" s="2">
        <v>22</v>
      </c>
      <c r="W61" s="2">
        <v>7</v>
      </c>
      <c r="X61" s="2">
        <v>0</v>
      </c>
      <c r="Y61" s="2">
        <v>31</v>
      </c>
      <c r="Z61" s="2">
        <v>17</v>
      </c>
      <c r="AA61" s="2">
        <v>5</v>
      </c>
      <c r="AB61" s="2">
        <v>26</v>
      </c>
      <c r="AC61" s="2">
        <v>11</v>
      </c>
      <c r="AD61" s="2">
        <v>4</v>
      </c>
      <c r="AE61" s="2">
        <v>36</v>
      </c>
      <c r="AF61" s="2">
        <v>10</v>
      </c>
      <c r="AG61" s="2">
        <v>1</v>
      </c>
      <c r="AH61" s="2">
        <v>33</v>
      </c>
      <c r="AI61" s="2">
        <v>8</v>
      </c>
      <c r="AJ61" s="2">
        <v>4</v>
      </c>
      <c r="AK61" s="2">
        <v>26</v>
      </c>
      <c r="AL61" s="2">
        <v>9</v>
      </c>
      <c r="AM61" s="2">
        <v>6</v>
      </c>
      <c r="AN61" s="2">
        <v>27</v>
      </c>
    </row>
    <row r="62" spans="1:40" x14ac:dyDescent="0.25">
      <c r="A62" s="23" t="s">
        <v>142</v>
      </c>
      <c r="B62" s="2">
        <v>0</v>
      </c>
      <c r="C62" s="2">
        <v>0</v>
      </c>
      <c r="D62" s="2">
        <v>0</v>
      </c>
      <c r="E62" s="2">
        <v>0</v>
      </c>
      <c r="F62" s="2">
        <v>0</v>
      </c>
      <c r="G62" s="2">
        <v>0</v>
      </c>
      <c r="H62" s="2">
        <v>0</v>
      </c>
      <c r="I62" s="2">
        <v>0</v>
      </c>
      <c r="J62" s="2">
        <v>0</v>
      </c>
      <c r="K62" s="2">
        <v>0</v>
      </c>
      <c r="L62" s="2">
        <v>0</v>
      </c>
      <c r="M62" s="2">
        <v>1</v>
      </c>
      <c r="N62" s="2">
        <v>0</v>
      </c>
      <c r="O62" s="2">
        <v>0</v>
      </c>
      <c r="P62" s="2">
        <v>0</v>
      </c>
      <c r="Q62" s="2">
        <v>0</v>
      </c>
      <c r="R62" s="2">
        <v>0</v>
      </c>
      <c r="S62" s="2">
        <v>0</v>
      </c>
      <c r="T62" s="2">
        <v>0</v>
      </c>
      <c r="U62" s="2">
        <v>0</v>
      </c>
      <c r="V62" s="2">
        <v>0</v>
      </c>
      <c r="W62" s="2">
        <v>0</v>
      </c>
      <c r="X62" s="2">
        <v>0</v>
      </c>
      <c r="Y62" s="2">
        <v>0</v>
      </c>
      <c r="Z62" s="2">
        <v>0</v>
      </c>
      <c r="AA62" s="2">
        <v>0</v>
      </c>
      <c r="AB62" s="2">
        <v>0</v>
      </c>
      <c r="AC62" s="2">
        <v>0</v>
      </c>
      <c r="AD62" s="2">
        <v>0</v>
      </c>
      <c r="AE62" s="2">
        <v>0</v>
      </c>
      <c r="AF62" s="2">
        <v>0</v>
      </c>
      <c r="AG62" s="2">
        <v>1</v>
      </c>
      <c r="AH62" s="2">
        <v>0</v>
      </c>
      <c r="AI62" s="2">
        <v>0</v>
      </c>
      <c r="AJ62" s="2">
        <v>0</v>
      </c>
      <c r="AK62" s="2">
        <v>0</v>
      </c>
      <c r="AL62" s="2">
        <v>0</v>
      </c>
      <c r="AM62" s="2">
        <v>0</v>
      </c>
      <c r="AN62" s="2">
        <v>0</v>
      </c>
    </row>
    <row r="63" spans="1:40" x14ac:dyDescent="0.25">
      <c r="A63" s="23" t="s">
        <v>143</v>
      </c>
      <c r="B63" s="2">
        <v>0</v>
      </c>
      <c r="C63" s="2">
        <v>0</v>
      </c>
      <c r="D63" s="2">
        <v>0</v>
      </c>
      <c r="E63" s="2">
        <v>0</v>
      </c>
      <c r="F63" s="2">
        <v>0</v>
      </c>
      <c r="G63" s="2">
        <v>0</v>
      </c>
      <c r="H63" s="2">
        <v>0</v>
      </c>
      <c r="I63" s="2">
        <v>0</v>
      </c>
      <c r="J63" s="2">
        <v>0</v>
      </c>
      <c r="K63" s="2">
        <v>0</v>
      </c>
      <c r="L63" s="2">
        <v>0</v>
      </c>
      <c r="M63" s="2">
        <v>0</v>
      </c>
      <c r="N63" s="2">
        <v>0</v>
      </c>
      <c r="O63" s="2">
        <v>0</v>
      </c>
      <c r="P63" s="2">
        <v>0</v>
      </c>
      <c r="Q63" s="2">
        <v>0</v>
      </c>
      <c r="R63" s="2">
        <v>0</v>
      </c>
      <c r="S63" s="2">
        <v>1</v>
      </c>
      <c r="T63" s="2">
        <v>0</v>
      </c>
      <c r="U63" s="2">
        <v>0</v>
      </c>
      <c r="V63" s="2">
        <v>0</v>
      </c>
      <c r="W63" s="2">
        <v>0</v>
      </c>
      <c r="X63" s="2">
        <v>0</v>
      </c>
      <c r="Y63" s="2">
        <v>0</v>
      </c>
      <c r="Z63" s="2">
        <v>0</v>
      </c>
      <c r="AA63" s="2">
        <v>0</v>
      </c>
      <c r="AB63" s="2">
        <v>0</v>
      </c>
      <c r="AC63" s="2">
        <v>0</v>
      </c>
      <c r="AD63" s="2">
        <v>0</v>
      </c>
      <c r="AE63" s="2">
        <v>0</v>
      </c>
      <c r="AF63" s="2">
        <v>0</v>
      </c>
      <c r="AG63" s="2">
        <v>0</v>
      </c>
      <c r="AH63" s="2">
        <v>0</v>
      </c>
      <c r="AI63" s="2">
        <v>0</v>
      </c>
      <c r="AJ63" s="2">
        <v>0</v>
      </c>
      <c r="AK63" s="2">
        <v>0</v>
      </c>
      <c r="AL63" s="2">
        <v>0</v>
      </c>
      <c r="AM63" s="2">
        <v>0</v>
      </c>
      <c r="AN63" s="2">
        <v>0</v>
      </c>
    </row>
    <row r="64" spans="1:40" x14ac:dyDescent="0.25">
      <c r="A64" s="23" t="s">
        <v>144</v>
      </c>
      <c r="B64" s="2">
        <v>21</v>
      </c>
      <c r="C64" s="2">
        <v>2</v>
      </c>
      <c r="D64" s="2">
        <v>0</v>
      </c>
      <c r="E64" s="2">
        <v>17</v>
      </c>
      <c r="F64" s="2">
        <v>0</v>
      </c>
      <c r="G64" s="2">
        <v>0</v>
      </c>
      <c r="H64" s="2">
        <v>13</v>
      </c>
      <c r="I64" s="2">
        <v>2</v>
      </c>
      <c r="J64" s="2">
        <v>1</v>
      </c>
      <c r="K64" s="2">
        <v>17</v>
      </c>
      <c r="L64" s="2">
        <v>1</v>
      </c>
      <c r="M64" s="2">
        <v>0</v>
      </c>
      <c r="N64" s="2">
        <v>19</v>
      </c>
      <c r="O64" s="2">
        <v>1</v>
      </c>
      <c r="P64" s="2">
        <v>0</v>
      </c>
      <c r="Q64" s="2">
        <v>31</v>
      </c>
      <c r="R64" s="2">
        <v>3</v>
      </c>
      <c r="S64" s="2">
        <v>0</v>
      </c>
      <c r="T64" s="2">
        <v>10</v>
      </c>
      <c r="U64" s="2">
        <v>2</v>
      </c>
      <c r="V64" s="2">
        <v>0</v>
      </c>
      <c r="W64" s="2">
        <v>19</v>
      </c>
      <c r="X64" s="2">
        <v>2</v>
      </c>
      <c r="Y64" s="2">
        <v>0</v>
      </c>
      <c r="Z64" s="2">
        <v>14</v>
      </c>
      <c r="AA64" s="2">
        <v>1</v>
      </c>
      <c r="AB64" s="2">
        <v>0</v>
      </c>
      <c r="AC64" s="2">
        <v>12</v>
      </c>
      <c r="AD64" s="2">
        <v>2</v>
      </c>
      <c r="AE64" s="2">
        <v>0</v>
      </c>
      <c r="AF64" s="2">
        <v>16</v>
      </c>
      <c r="AG64" s="2">
        <v>2</v>
      </c>
      <c r="AH64" s="2">
        <v>0</v>
      </c>
      <c r="AI64" s="2">
        <v>12</v>
      </c>
      <c r="AJ64" s="2">
        <v>2</v>
      </c>
      <c r="AK64" s="2">
        <v>0</v>
      </c>
      <c r="AL64" s="2">
        <v>26</v>
      </c>
      <c r="AM64" s="2">
        <v>2</v>
      </c>
      <c r="AN64" s="2">
        <v>0</v>
      </c>
    </row>
    <row r="65" spans="26:34" x14ac:dyDescent="0.25">
      <c r="Z65" s="105"/>
      <c r="AA65" s="105"/>
      <c r="AB65" s="105"/>
      <c r="AC65" s="38"/>
      <c r="AD65" s="38"/>
      <c r="AE65" s="38"/>
      <c r="AF65" s="5"/>
      <c r="AG65" s="5"/>
      <c r="AH65" s="5"/>
    </row>
    <row r="66" spans="26:34" x14ac:dyDescent="0.25">
      <c r="Z66" s="8"/>
      <c r="AA66" s="8"/>
      <c r="AB66" s="8"/>
    </row>
    <row r="133" spans="1:1" x14ac:dyDescent="0.25">
      <c r="A133" s="18"/>
    </row>
  </sheetData>
  <autoFilter ref="K3:AH3" xr:uid="{090074F5-7DB2-4B48-BC36-BDDA552BBD21}"/>
  <mergeCells count="13">
    <mergeCell ref="AL2:AN2"/>
    <mergeCell ref="AI2:AK2"/>
    <mergeCell ref="AF2:AH2"/>
    <mergeCell ref="AC2:AE2"/>
    <mergeCell ref="A1:X1"/>
    <mergeCell ref="B2:D2"/>
    <mergeCell ref="E2:G2"/>
    <mergeCell ref="H2:J2"/>
    <mergeCell ref="K2:M2"/>
    <mergeCell ref="N2:P2"/>
    <mergeCell ref="Q2:S2"/>
    <mergeCell ref="T2:V2"/>
    <mergeCell ref="W2:Y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299C6-FC19-4968-A0BC-91B638164D56}">
  <dimension ref="A1:N110"/>
  <sheetViews>
    <sheetView zoomScale="115" zoomScaleNormal="115" workbookViewId="0">
      <pane xSplit="1" ySplit="2" topLeftCell="D3" activePane="bottomRight" state="frozen"/>
      <selection pane="topRight" activeCell="B1" sqref="B1"/>
      <selection pane="bottomLeft" activeCell="A3" sqref="A3"/>
      <selection pane="bottomRight" activeCell="A64" sqref="A64"/>
    </sheetView>
  </sheetViews>
  <sheetFormatPr defaultRowHeight="15" x14ac:dyDescent="0.25"/>
  <cols>
    <col min="1" max="1" width="34.140625" style="23" bestFit="1" customWidth="1"/>
    <col min="2" max="2" width="14" style="1" bestFit="1" customWidth="1"/>
    <col min="3" max="3" width="14" bestFit="1" customWidth="1"/>
    <col min="4" max="4" width="14" style="1" bestFit="1" customWidth="1"/>
    <col min="5" max="7" width="14" style="2" bestFit="1" customWidth="1"/>
    <col min="8" max="9" width="14" bestFit="1" customWidth="1"/>
    <col min="10" max="10" width="14.5703125" customWidth="1"/>
    <col min="11" max="11" width="14.140625" bestFit="1" customWidth="1"/>
    <col min="12" max="12" width="14.7109375" bestFit="1" customWidth="1"/>
    <col min="13" max="13" width="12.7109375" customWidth="1"/>
    <col min="14" max="14" width="10" bestFit="1" customWidth="1"/>
  </cols>
  <sheetData>
    <row r="1" spans="1:14" x14ac:dyDescent="0.25">
      <c r="A1" s="115" t="s">
        <v>145</v>
      </c>
      <c r="B1" s="115"/>
      <c r="C1" s="115"/>
      <c r="D1" s="115"/>
      <c r="E1" s="115"/>
      <c r="F1" s="115"/>
      <c r="G1" s="115"/>
      <c r="H1" s="115"/>
      <c r="I1" s="115"/>
      <c r="K1" s="1"/>
      <c r="L1" s="2"/>
    </row>
    <row r="2" spans="1:14" s="4" customFormat="1" x14ac:dyDescent="0.25">
      <c r="A2" s="4" t="s">
        <v>146</v>
      </c>
      <c r="B2" s="4" t="s">
        <v>67</v>
      </c>
      <c r="C2" s="4" t="s">
        <v>68</v>
      </c>
      <c r="D2" s="4" t="s">
        <v>69</v>
      </c>
      <c r="E2" s="4" t="s">
        <v>70</v>
      </c>
      <c r="F2" s="4" t="s">
        <v>71</v>
      </c>
      <c r="G2" s="4" t="s">
        <v>72</v>
      </c>
      <c r="H2" s="4" t="s">
        <v>73</v>
      </c>
      <c r="I2" s="4" t="s">
        <v>74</v>
      </c>
      <c r="J2" s="4" t="s">
        <v>75</v>
      </c>
      <c r="K2" s="4" t="s">
        <v>76</v>
      </c>
      <c r="L2" s="4" t="s">
        <v>77</v>
      </c>
      <c r="M2" s="4" t="s">
        <v>78</v>
      </c>
      <c r="N2" s="4" t="s">
        <v>79</v>
      </c>
    </row>
    <row r="3" spans="1:14" x14ac:dyDescent="0.25">
      <c r="A3" s="23" t="s">
        <v>147</v>
      </c>
      <c r="B3" s="1">
        <v>64</v>
      </c>
      <c r="C3" s="1">
        <v>63</v>
      </c>
      <c r="D3" s="1">
        <v>107</v>
      </c>
      <c r="E3" s="2">
        <v>28</v>
      </c>
      <c r="F3" s="2">
        <v>24</v>
      </c>
      <c r="G3" s="2">
        <v>17</v>
      </c>
      <c r="H3" s="2">
        <v>18</v>
      </c>
      <c r="I3" s="2">
        <v>26</v>
      </c>
      <c r="J3" s="2">
        <v>20</v>
      </c>
      <c r="K3" s="2">
        <v>9</v>
      </c>
      <c r="L3" s="2">
        <v>17</v>
      </c>
      <c r="M3" s="2">
        <v>9</v>
      </c>
      <c r="N3" s="2">
        <v>28</v>
      </c>
    </row>
    <row r="4" spans="1:14" x14ac:dyDescent="0.25">
      <c r="A4" s="23" t="s">
        <v>148</v>
      </c>
      <c r="B4" s="1">
        <v>75</v>
      </c>
      <c r="C4" s="1">
        <v>106</v>
      </c>
      <c r="D4" s="1">
        <v>116</v>
      </c>
      <c r="E4" s="2">
        <v>42</v>
      </c>
      <c r="F4" s="2">
        <v>38</v>
      </c>
      <c r="G4" s="2">
        <v>49</v>
      </c>
      <c r="H4" s="2">
        <v>36</v>
      </c>
      <c r="I4" s="2">
        <v>32</v>
      </c>
      <c r="J4" s="2">
        <v>19</v>
      </c>
      <c r="K4" s="2">
        <v>18</v>
      </c>
      <c r="L4" s="2">
        <v>21</v>
      </c>
      <c r="M4" s="2">
        <v>20</v>
      </c>
      <c r="N4" s="2">
        <v>33</v>
      </c>
    </row>
    <row r="5" spans="1:14" x14ac:dyDescent="0.25">
      <c r="A5" s="23" t="s">
        <v>149</v>
      </c>
      <c r="B5" s="1">
        <v>161</v>
      </c>
      <c r="C5" s="1">
        <v>162</v>
      </c>
      <c r="D5" s="1">
        <v>323</v>
      </c>
      <c r="E5" s="2">
        <v>114</v>
      </c>
      <c r="F5" s="2">
        <v>106</v>
      </c>
      <c r="G5" s="2">
        <v>115</v>
      </c>
      <c r="H5" s="2">
        <v>70</v>
      </c>
      <c r="I5" s="2">
        <v>90</v>
      </c>
      <c r="J5" s="2">
        <v>69</v>
      </c>
      <c r="K5" s="2">
        <v>46</v>
      </c>
      <c r="L5" s="2">
        <v>72</v>
      </c>
      <c r="M5" s="2">
        <v>52</v>
      </c>
      <c r="N5" s="2">
        <v>50</v>
      </c>
    </row>
    <row r="6" spans="1:14" x14ac:dyDescent="0.25">
      <c r="A6" s="23" t="s">
        <v>150</v>
      </c>
      <c r="B6" s="1">
        <v>381</v>
      </c>
      <c r="C6" s="1">
        <v>403</v>
      </c>
      <c r="D6" s="1">
        <v>503</v>
      </c>
      <c r="E6" s="2">
        <v>468</v>
      </c>
      <c r="F6" s="2">
        <v>366</v>
      </c>
      <c r="G6" s="2">
        <v>348</v>
      </c>
      <c r="H6" s="2">
        <v>135</v>
      </c>
      <c r="I6" s="2">
        <v>233</v>
      </c>
      <c r="J6" s="2">
        <v>268</v>
      </c>
      <c r="K6" s="2">
        <v>138</v>
      </c>
      <c r="L6" s="2">
        <v>170</v>
      </c>
      <c r="M6" s="2">
        <v>99</v>
      </c>
      <c r="N6" s="2">
        <v>241</v>
      </c>
    </row>
    <row r="7" spans="1:14" x14ac:dyDescent="0.25">
      <c r="A7" s="23" t="s">
        <v>151</v>
      </c>
      <c r="B7" s="1">
        <v>0</v>
      </c>
      <c r="C7" s="1">
        <v>0</v>
      </c>
      <c r="D7" s="1">
        <v>0</v>
      </c>
      <c r="E7" s="2">
        <v>0</v>
      </c>
      <c r="F7" s="2">
        <v>0</v>
      </c>
      <c r="G7" s="2">
        <v>0</v>
      </c>
      <c r="H7" s="2">
        <v>1</v>
      </c>
      <c r="I7" s="2">
        <v>0</v>
      </c>
      <c r="J7" s="2">
        <v>0</v>
      </c>
      <c r="K7" s="2">
        <v>2</v>
      </c>
      <c r="L7" s="2">
        <v>1</v>
      </c>
      <c r="M7" s="2">
        <v>0</v>
      </c>
      <c r="N7" s="2">
        <v>7</v>
      </c>
    </row>
    <row r="8" spans="1:14" x14ac:dyDescent="0.25">
      <c r="A8" s="23" t="s">
        <v>152</v>
      </c>
      <c r="B8" s="1">
        <v>2</v>
      </c>
      <c r="C8" s="1">
        <v>8</v>
      </c>
      <c r="D8" s="1">
        <v>5</v>
      </c>
      <c r="E8" s="2">
        <v>5</v>
      </c>
      <c r="F8" s="2">
        <v>1</v>
      </c>
      <c r="G8" s="2">
        <v>0</v>
      </c>
      <c r="H8" s="2">
        <v>1</v>
      </c>
      <c r="I8" s="2">
        <v>0</v>
      </c>
      <c r="J8" s="2">
        <v>2</v>
      </c>
      <c r="K8" s="2">
        <v>2</v>
      </c>
      <c r="L8" s="2">
        <v>2</v>
      </c>
      <c r="M8" s="2">
        <v>0</v>
      </c>
      <c r="N8" s="2">
        <v>1</v>
      </c>
    </row>
    <row r="9" spans="1:14" x14ac:dyDescent="0.25">
      <c r="A9" s="23" t="s">
        <v>153</v>
      </c>
      <c r="B9" s="1">
        <v>28</v>
      </c>
      <c r="C9" s="1">
        <v>30</v>
      </c>
      <c r="D9" s="1">
        <v>30</v>
      </c>
      <c r="E9" s="2">
        <v>15</v>
      </c>
      <c r="F9" s="2">
        <v>12</v>
      </c>
      <c r="G9" s="2">
        <v>13</v>
      </c>
      <c r="H9" s="2">
        <v>2</v>
      </c>
      <c r="I9" s="2">
        <v>12</v>
      </c>
      <c r="J9" s="2">
        <v>5</v>
      </c>
      <c r="K9" s="2">
        <v>6</v>
      </c>
      <c r="L9" s="2">
        <v>5</v>
      </c>
      <c r="M9" s="2">
        <v>0</v>
      </c>
      <c r="N9" s="2">
        <v>5</v>
      </c>
    </row>
    <row r="10" spans="1:14" x14ac:dyDescent="0.25">
      <c r="A10" s="23" t="s">
        <v>154</v>
      </c>
      <c r="B10" s="1">
        <v>151</v>
      </c>
      <c r="C10" s="1">
        <v>224</v>
      </c>
      <c r="D10" s="1">
        <v>516</v>
      </c>
      <c r="E10" s="2">
        <v>241</v>
      </c>
      <c r="F10" s="2">
        <v>266</v>
      </c>
      <c r="G10" s="2">
        <v>257</v>
      </c>
      <c r="H10" s="2">
        <v>180</v>
      </c>
      <c r="I10" s="2">
        <v>151</v>
      </c>
      <c r="J10" s="2">
        <v>98</v>
      </c>
      <c r="K10" s="2">
        <v>104</v>
      </c>
      <c r="L10" s="2">
        <v>99</v>
      </c>
      <c r="M10" s="2">
        <v>93</v>
      </c>
      <c r="N10" s="2">
        <v>80</v>
      </c>
    </row>
    <row r="11" spans="1:14" x14ac:dyDescent="0.25">
      <c r="A11" s="23" t="s">
        <v>155</v>
      </c>
      <c r="B11" s="1">
        <v>45</v>
      </c>
      <c r="C11" s="1">
        <v>38</v>
      </c>
      <c r="D11" s="1">
        <v>64</v>
      </c>
      <c r="E11" s="2">
        <v>54</v>
      </c>
      <c r="F11" s="2">
        <v>40</v>
      </c>
      <c r="G11" s="2">
        <v>44</v>
      </c>
      <c r="H11" s="2">
        <v>32</v>
      </c>
      <c r="I11" s="2">
        <v>29</v>
      </c>
      <c r="J11" s="2">
        <v>15</v>
      </c>
      <c r="K11" s="2">
        <v>11</v>
      </c>
      <c r="L11" s="2">
        <v>29</v>
      </c>
      <c r="M11" s="2">
        <v>31</v>
      </c>
      <c r="N11" s="2">
        <v>25</v>
      </c>
    </row>
    <row r="12" spans="1:14" x14ac:dyDescent="0.25">
      <c r="A12" s="23" t="s">
        <v>156</v>
      </c>
      <c r="B12" s="1">
        <v>271</v>
      </c>
      <c r="C12" s="1">
        <v>310</v>
      </c>
      <c r="D12" s="1">
        <v>534</v>
      </c>
      <c r="E12" s="2">
        <v>275</v>
      </c>
      <c r="F12" s="2">
        <v>218</v>
      </c>
      <c r="G12" s="2">
        <v>186</v>
      </c>
      <c r="H12" s="2">
        <v>89</v>
      </c>
      <c r="I12" s="2">
        <v>72</v>
      </c>
      <c r="J12" s="2">
        <v>76</v>
      </c>
      <c r="K12" s="2">
        <v>113</v>
      </c>
      <c r="L12" s="2">
        <v>131</v>
      </c>
      <c r="M12" s="2">
        <v>86</v>
      </c>
      <c r="N12" s="2">
        <v>100</v>
      </c>
    </row>
    <row r="13" spans="1:14" x14ac:dyDescent="0.25">
      <c r="A13" s="23" t="s">
        <v>157</v>
      </c>
      <c r="B13" s="1">
        <v>122</v>
      </c>
      <c r="C13" s="1">
        <v>96</v>
      </c>
      <c r="D13" s="1">
        <v>115</v>
      </c>
      <c r="E13" s="2">
        <v>62</v>
      </c>
      <c r="F13" s="2">
        <v>45</v>
      </c>
      <c r="G13" s="2">
        <v>48</v>
      </c>
      <c r="H13" s="2">
        <v>29</v>
      </c>
      <c r="I13" s="2">
        <v>41</v>
      </c>
      <c r="J13" s="2">
        <v>31</v>
      </c>
      <c r="K13" s="2">
        <v>24</v>
      </c>
      <c r="L13" s="2">
        <v>28</v>
      </c>
      <c r="M13" s="2">
        <v>42</v>
      </c>
      <c r="N13" s="2">
        <v>47</v>
      </c>
    </row>
    <row r="14" spans="1:14" x14ac:dyDescent="0.25">
      <c r="A14" s="23" t="s">
        <v>158</v>
      </c>
      <c r="B14" s="1">
        <v>2</v>
      </c>
      <c r="C14" s="1">
        <v>2</v>
      </c>
      <c r="D14" s="1">
        <v>2</v>
      </c>
      <c r="E14" s="2">
        <v>3</v>
      </c>
      <c r="F14" s="2">
        <v>0</v>
      </c>
      <c r="G14" s="2">
        <v>3</v>
      </c>
      <c r="H14" s="2">
        <v>1</v>
      </c>
      <c r="I14" s="2">
        <v>2</v>
      </c>
      <c r="J14" s="2">
        <v>1</v>
      </c>
      <c r="K14" s="2">
        <v>2</v>
      </c>
      <c r="L14" s="2">
        <v>3</v>
      </c>
      <c r="M14" s="2">
        <v>2</v>
      </c>
      <c r="N14" s="2">
        <v>1</v>
      </c>
    </row>
    <row r="15" spans="1:14" x14ac:dyDescent="0.25">
      <c r="A15" s="23" t="s">
        <v>159</v>
      </c>
      <c r="B15" s="1">
        <v>46</v>
      </c>
      <c r="C15" s="1">
        <v>39</v>
      </c>
      <c r="D15" s="1">
        <v>78</v>
      </c>
      <c r="E15" s="2">
        <v>33</v>
      </c>
      <c r="F15" s="2">
        <v>24</v>
      </c>
      <c r="G15" s="2">
        <v>25</v>
      </c>
      <c r="H15" s="2">
        <v>27</v>
      </c>
      <c r="I15" s="2">
        <v>25</v>
      </c>
      <c r="J15" s="2">
        <v>21</v>
      </c>
      <c r="K15" s="2">
        <v>14</v>
      </c>
      <c r="L15" s="2">
        <v>22</v>
      </c>
      <c r="M15" s="2">
        <v>16</v>
      </c>
      <c r="N15" s="2">
        <v>19</v>
      </c>
    </row>
    <row r="16" spans="1:14" x14ac:dyDescent="0.25">
      <c r="A16" s="23" t="s">
        <v>160</v>
      </c>
      <c r="B16" s="1">
        <v>35</v>
      </c>
      <c r="C16" s="1">
        <v>29</v>
      </c>
      <c r="D16" s="1">
        <v>29</v>
      </c>
      <c r="E16" s="2">
        <v>22</v>
      </c>
      <c r="F16" s="2">
        <v>12</v>
      </c>
      <c r="G16" s="2">
        <v>10</v>
      </c>
      <c r="H16" s="2">
        <v>18</v>
      </c>
      <c r="I16" s="2">
        <v>12</v>
      </c>
      <c r="J16" s="2">
        <v>20</v>
      </c>
      <c r="K16" s="2">
        <v>11</v>
      </c>
      <c r="L16" s="2">
        <v>15</v>
      </c>
      <c r="M16" s="2">
        <v>9</v>
      </c>
      <c r="N16" s="2">
        <v>7</v>
      </c>
    </row>
    <row r="17" spans="1:14" x14ac:dyDescent="0.25">
      <c r="A17" s="23" t="s">
        <v>161</v>
      </c>
      <c r="B17" s="1">
        <v>147</v>
      </c>
      <c r="C17" s="1">
        <v>86</v>
      </c>
      <c r="D17" s="1">
        <v>330</v>
      </c>
      <c r="E17" s="2">
        <v>61</v>
      </c>
      <c r="F17" s="2">
        <v>106</v>
      </c>
      <c r="G17" s="2">
        <v>106</v>
      </c>
      <c r="H17" s="2">
        <v>38</v>
      </c>
      <c r="I17" s="2">
        <v>34</v>
      </c>
      <c r="J17" s="2">
        <v>41</v>
      </c>
      <c r="K17" s="2">
        <v>23</v>
      </c>
      <c r="L17" s="2">
        <v>39</v>
      </c>
      <c r="M17" s="2">
        <v>27</v>
      </c>
      <c r="N17" s="2">
        <v>46</v>
      </c>
    </row>
    <row r="18" spans="1:14" x14ac:dyDescent="0.25">
      <c r="A18" s="23" t="s">
        <v>162</v>
      </c>
      <c r="B18" s="1">
        <v>9</v>
      </c>
      <c r="C18" s="1">
        <v>3</v>
      </c>
      <c r="D18" s="1">
        <v>25</v>
      </c>
      <c r="E18" s="2">
        <v>1</v>
      </c>
      <c r="F18" s="2">
        <v>5</v>
      </c>
      <c r="G18" s="2">
        <v>5</v>
      </c>
      <c r="H18" s="2">
        <v>0</v>
      </c>
      <c r="I18" s="2">
        <v>5</v>
      </c>
      <c r="J18" s="2">
        <v>5</v>
      </c>
      <c r="K18" s="2">
        <v>6</v>
      </c>
      <c r="L18" s="2">
        <v>1</v>
      </c>
      <c r="M18" s="2">
        <v>0</v>
      </c>
      <c r="N18" s="2">
        <v>3</v>
      </c>
    </row>
    <row r="19" spans="1:14" x14ac:dyDescent="0.25">
      <c r="A19" s="23" t="s">
        <v>163</v>
      </c>
      <c r="B19" s="1">
        <v>283</v>
      </c>
      <c r="C19" s="1">
        <v>266</v>
      </c>
      <c r="D19" s="1">
        <v>433</v>
      </c>
      <c r="E19" s="2">
        <v>275</v>
      </c>
      <c r="F19" s="2">
        <v>210</v>
      </c>
      <c r="G19" s="2">
        <v>179</v>
      </c>
      <c r="H19" s="2">
        <v>79</v>
      </c>
      <c r="I19" s="2">
        <v>136</v>
      </c>
      <c r="J19" s="2">
        <v>150</v>
      </c>
      <c r="K19" s="2">
        <v>101</v>
      </c>
      <c r="L19" s="2">
        <v>108</v>
      </c>
      <c r="M19" s="2">
        <v>94</v>
      </c>
      <c r="N19" s="2">
        <v>77</v>
      </c>
    </row>
    <row r="20" spans="1:14" x14ac:dyDescent="0.25">
      <c r="A20" s="23" t="s">
        <v>164</v>
      </c>
      <c r="B20" s="1">
        <v>32</v>
      </c>
      <c r="C20" s="1">
        <v>23</v>
      </c>
      <c r="D20" s="1">
        <v>35</v>
      </c>
      <c r="E20" s="2">
        <v>15</v>
      </c>
      <c r="F20" s="2">
        <v>12</v>
      </c>
      <c r="G20" s="2">
        <v>12</v>
      </c>
      <c r="H20" s="2">
        <v>12</v>
      </c>
      <c r="I20" s="2">
        <v>7</v>
      </c>
      <c r="J20" s="2">
        <v>5</v>
      </c>
      <c r="K20" s="2">
        <v>6</v>
      </c>
      <c r="L20" s="2">
        <v>4</v>
      </c>
      <c r="M20" s="2">
        <v>4</v>
      </c>
      <c r="N20" s="2">
        <v>6</v>
      </c>
    </row>
    <row r="21" spans="1:14" x14ac:dyDescent="0.25">
      <c r="A21" s="23" t="s">
        <v>165</v>
      </c>
      <c r="B21" s="1">
        <v>37</v>
      </c>
      <c r="C21" s="1">
        <v>33</v>
      </c>
      <c r="D21" s="1">
        <v>57</v>
      </c>
      <c r="E21" s="2">
        <v>43</v>
      </c>
      <c r="F21" s="2">
        <v>21</v>
      </c>
      <c r="G21" s="2">
        <v>11</v>
      </c>
      <c r="H21" s="2">
        <v>10</v>
      </c>
      <c r="I21" s="2">
        <v>6</v>
      </c>
      <c r="J21" s="2">
        <v>4</v>
      </c>
      <c r="K21" s="2">
        <v>4</v>
      </c>
      <c r="L21" s="2">
        <v>7</v>
      </c>
      <c r="M21" s="2">
        <v>6</v>
      </c>
      <c r="N21" s="2">
        <v>7</v>
      </c>
    </row>
    <row r="22" spans="1:14" x14ac:dyDescent="0.25">
      <c r="A22" s="23" t="s">
        <v>166</v>
      </c>
      <c r="B22" s="1">
        <v>46</v>
      </c>
      <c r="C22" s="1">
        <v>41</v>
      </c>
      <c r="D22" s="1">
        <v>73</v>
      </c>
      <c r="E22" s="2">
        <v>26</v>
      </c>
      <c r="F22" s="2">
        <v>28</v>
      </c>
      <c r="G22" s="2">
        <v>24</v>
      </c>
      <c r="H22" s="2">
        <v>19</v>
      </c>
      <c r="I22" s="2">
        <v>18</v>
      </c>
      <c r="J22" s="2">
        <v>27</v>
      </c>
      <c r="K22" s="2">
        <v>28</v>
      </c>
      <c r="L22" s="2">
        <v>24</v>
      </c>
      <c r="M22" s="2">
        <v>25</v>
      </c>
      <c r="N22" s="2">
        <v>49</v>
      </c>
    </row>
    <row r="23" spans="1:14" x14ac:dyDescent="0.25">
      <c r="A23" s="23" t="s">
        <v>167</v>
      </c>
      <c r="B23" s="1">
        <v>11</v>
      </c>
      <c r="C23" s="1">
        <v>7</v>
      </c>
      <c r="D23" s="1">
        <v>9</v>
      </c>
      <c r="E23" s="2">
        <v>6</v>
      </c>
      <c r="F23" s="2">
        <v>9</v>
      </c>
      <c r="G23" s="2">
        <v>5</v>
      </c>
      <c r="H23" s="2">
        <v>4</v>
      </c>
      <c r="I23" s="2">
        <v>0</v>
      </c>
      <c r="J23" s="2">
        <v>0</v>
      </c>
      <c r="K23" s="2">
        <v>0</v>
      </c>
      <c r="L23" s="2">
        <v>0</v>
      </c>
      <c r="M23" s="2">
        <v>0</v>
      </c>
      <c r="N23" s="2">
        <v>0</v>
      </c>
    </row>
    <row r="24" spans="1:14" x14ac:dyDescent="0.25">
      <c r="A24" s="23" t="s">
        <v>168</v>
      </c>
      <c r="B24" s="1">
        <v>197</v>
      </c>
      <c r="C24" s="1">
        <v>126</v>
      </c>
      <c r="D24" s="1">
        <v>322</v>
      </c>
      <c r="E24" s="2">
        <v>131</v>
      </c>
      <c r="F24" s="2">
        <v>108</v>
      </c>
      <c r="G24" s="2">
        <v>101</v>
      </c>
      <c r="H24" s="2">
        <v>56</v>
      </c>
      <c r="I24" s="2">
        <v>61</v>
      </c>
      <c r="J24" s="2">
        <v>47</v>
      </c>
      <c r="K24" s="2">
        <v>50</v>
      </c>
      <c r="L24" s="2">
        <v>57</v>
      </c>
      <c r="M24" s="2">
        <v>51</v>
      </c>
      <c r="N24" s="2">
        <v>66</v>
      </c>
    </row>
    <row r="25" spans="1:14" x14ac:dyDescent="0.25">
      <c r="A25" s="23" t="s">
        <v>169</v>
      </c>
      <c r="B25" s="1">
        <v>152</v>
      </c>
      <c r="C25" s="1">
        <v>112</v>
      </c>
      <c r="D25" s="1">
        <v>243</v>
      </c>
      <c r="E25" s="2">
        <v>162</v>
      </c>
      <c r="F25" s="2">
        <v>116</v>
      </c>
      <c r="G25" s="2">
        <v>151</v>
      </c>
      <c r="H25" s="2">
        <v>115</v>
      </c>
      <c r="I25" s="2">
        <v>96</v>
      </c>
      <c r="J25" s="2">
        <v>95</v>
      </c>
      <c r="K25" s="2">
        <v>85</v>
      </c>
      <c r="L25" s="2">
        <v>106</v>
      </c>
      <c r="M25" s="2">
        <v>101</v>
      </c>
      <c r="N25" s="2">
        <v>78</v>
      </c>
    </row>
    <row r="26" spans="1:14" x14ac:dyDescent="0.25">
      <c r="A26" s="23" t="s">
        <v>170</v>
      </c>
      <c r="B26" s="1">
        <v>395</v>
      </c>
      <c r="C26" s="1">
        <v>308</v>
      </c>
      <c r="D26" s="1">
        <v>483</v>
      </c>
      <c r="E26" s="2">
        <v>273</v>
      </c>
      <c r="F26" s="2">
        <v>195</v>
      </c>
      <c r="G26" s="2">
        <v>215</v>
      </c>
      <c r="H26" s="2">
        <v>119</v>
      </c>
      <c r="I26" s="2">
        <v>171</v>
      </c>
      <c r="J26" s="2">
        <v>91</v>
      </c>
      <c r="K26" s="2">
        <v>118</v>
      </c>
      <c r="L26" s="2">
        <v>122</v>
      </c>
      <c r="M26" s="2">
        <v>109</v>
      </c>
      <c r="N26" s="2">
        <v>93</v>
      </c>
    </row>
    <row r="27" spans="1:14" x14ac:dyDescent="0.25">
      <c r="A27" s="23" t="s">
        <v>171</v>
      </c>
      <c r="B27" s="1">
        <v>133</v>
      </c>
      <c r="C27" s="1">
        <v>159</v>
      </c>
      <c r="D27" s="1">
        <v>335</v>
      </c>
      <c r="E27" s="2">
        <v>124</v>
      </c>
      <c r="F27" s="2">
        <v>121</v>
      </c>
      <c r="G27" s="2">
        <v>159</v>
      </c>
      <c r="H27" s="2">
        <v>59</v>
      </c>
      <c r="I27" s="2">
        <v>70</v>
      </c>
      <c r="J27" s="2">
        <v>69</v>
      </c>
      <c r="K27" s="2">
        <v>68</v>
      </c>
      <c r="L27" s="2">
        <v>110</v>
      </c>
      <c r="M27" s="2">
        <v>105</v>
      </c>
      <c r="N27" s="2">
        <v>145</v>
      </c>
    </row>
    <row r="28" spans="1:14" s="3" customFormat="1" x14ac:dyDescent="0.25">
      <c r="A28" s="24" t="s">
        <v>172</v>
      </c>
      <c r="B28" s="2">
        <v>0</v>
      </c>
      <c r="C28" s="2">
        <v>3</v>
      </c>
      <c r="D28" s="2">
        <v>1</v>
      </c>
      <c r="E28" s="2">
        <v>8</v>
      </c>
      <c r="F28" s="2">
        <v>0</v>
      </c>
      <c r="G28" s="2">
        <v>6</v>
      </c>
      <c r="H28" s="2">
        <v>4</v>
      </c>
      <c r="I28" s="2">
        <v>0</v>
      </c>
      <c r="J28" s="2">
        <v>0</v>
      </c>
      <c r="K28" s="2">
        <v>5</v>
      </c>
      <c r="L28" s="2">
        <v>1</v>
      </c>
      <c r="M28" s="2">
        <v>8</v>
      </c>
      <c r="N28" s="2">
        <v>4</v>
      </c>
    </row>
    <row r="29" spans="1:14" x14ac:dyDescent="0.25">
      <c r="A29" s="23" t="s">
        <v>173</v>
      </c>
      <c r="B29" s="1">
        <v>305</v>
      </c>
      <c r="C29" s="1">
        <v>367</v>
      </c>
      <c r="D29" s="1">
        <v>612</v>
      </c>
      <c r="E29" s="2">
        <v>343</v>
      </c>
      <c r="F29" s="2">
        <v>315</v>
      </c>
      <c r="G29" s="2">
        <v>240</v>
      </c>
      <c r="H29" s="2">
        <v>114</v>
      </c>
      <c r="I29" s="2">
        <v>165</v>
      </c>
      <c r="J29" s="2">
        <v>137</v>
      </c>
      <c r="K29" s="2">
        <v>166</v>
      </c>
      <c r="L29" s="2">
        <v>160</v>
      </c>
      <c r="M29" s="2">
        <v>86</v>
      </c>
      <c r="N29" s="2">
        <v>63</v>
      </c>
    </row>
    <row r="30" spans="1:14" x14ac:dyDescent="0.25">
      <c r="A30" s="23" t="s">
        <v>174</v>
      </c>
      <c r="B30" s="1">
        <v>58</v>
      </c>
      <c r="C30" s="1">
        <v>65</v>
      </c>
      <c r="D30" s="1">
        <v>79</v>
      </c>
      <c r="E30" s="2">
        <v>78</v>
      </c>
      <c r="F30" s="2">
        <v>79</v>
      </c>
      <c r="G30" s="2">
        <v>59</v>
      </c>
      <c r="H30" s="2">
        <v>5</v>
      </c>
      <c r="I30" s="2">
        <v>50</v>
      </c>
      <c r="J30" s="2">
        <v>59</v>
      </c>
      <c r="K30" s="2">
        <v>25</v>
      </c>
      <c r="L30" s="2">
        <v>37</v>
      </c>
      <c r="M30" s="2">
        <v>34</v>
      </c>
      <c r="N30" s="2">
        <v>27</v>
      </c>
    </row>
    <row r="31" spans="1:14" x14ac:dyDescent="0.25">
      <c r="A31" s="23" t="s">
        <v>175</v>
      </c>
      <c r="B31" s="1">
        <v>41</v>
      </c>
      <c r="C31" s="1">
        <v>57</v>
      </c>
      <c r="D31" s="1">
        <v>79</v>
      </c>
      <c r="E31" s="2">
        <v>68</v>
      </c>
      <c r="F31" s="2">
        <v>16</v>
      </c>
      <c r="G31" s="2">
        <v>51</v>
      </c>
      <c r="H31" s="2">
        <v>17</v>
      </c>
      <c r="I31" s="2">
        <v>25</v>
      </c>
      <c r="J31" s="2">
        <v>18</v>
      </c>
      <c r="K31" s="2">
        <v>17</v>
      </c>
      <c r="L31" s="2">
        <v>16</v>
      </c>
      <c r="M31" s="2">
        <v>9</v>
      </c>
      <c r="N31" s="2">
        <v>17</v>
      </c>
    </row>
    <row r="32" spans="1:14" x14ac:dyDescent="0.25">
      <c r="A32" s="23" t="s">
        <v>176</v>
      </c>
      <c r="B32" s="1">
        <v>46</v>
      </c>
      <c r="C32" s="1">
        <v>51</v>
      </c>
      <c r="D32" s="1">
        <v>95</v>
      </c>
      <c r="E32" s="2">
        <v>62</v>
      </c>
      <c r="F32" s="2">
        <v>64</v>
      </c>
      <c r="G32" s="2">
        <v>59</v>
      </c>
      <c r="H32" s="2">
        <v>45</v>
      </c>
      <c r="I32" s="2">
        <v>41</v>
      </c>
      <c r="J32" s="2">
        <v>57</v>
      </c>
      <c r="K32" s="2">
        <v>37</v>
      </c>
      <c r="L32" s="2">
        <v>31</v>
      </c>
      <c r="M32" s="2">
        <v>22</v>
      </c>
      <c r="N32" s="2">
        <v>27</v>
      </c>
    </row>
    <row r="33" spans="1:14" x14ac:dyDescent="0.25">
      <c r="A33" s="23" t="s">
        <v>177</v>
      </c>
      <c r="B33" s="1">
        <v>29</v>
      </c>
      <c r="C33" s="1">
        <v>17</v>
      </c>
      <c r="D33" s="1">
        <v>13</v>
      </c>
      <c r="E33" s="2">
        <v>18</v>
      </c>
      <c r="F33" s="2">
        <v>13</v>
      </c>
      <c r="G33" s="2">
        <v>21</v>
      </c>
      <c r="H33" s="2">
        <v>2</v>
      </c>
      <c r="I33" s="2">
        <v>25</v>
      </c>
      <c r="J33" s="2">
        <v>12</v>
      </c>
      <c r="K33" s="2">
        <v>7</v>
      </c>
      <c r="L33" s="2">
        <v>11</v>
      </c>
      <c r="M33" s="2">
        <v>10</v>
      </c>
      <c r="N33" s="2">
        <v>4</v>
      </c>
    </row>
    <row r="34" spans="1:14" x14ac:dyDescent="0.25">
      <c r="A34" s="23" t="s">
        <v>178</v>
      </c>
      <c r="B34" s="1">
        <v>69</v>
      </c>
      <c r="C34" s="1">
        <v>97</v>
      </c>
      <c r="D34" s="1">
        <v>122</v>
      </c>
      <c r="E34" s="2">
        <v>90</v>
      </c>
      <c r="F34" s="2">
        <v>99</v>
      </c>
      <c r="G34" s="2">
        <v>114</v>
      </c>
      <c r="H34" s="2">
        <v>98</v>
      </c>
      <c r="I34" s="2">
        <v>95</v>
      </c>
      <c r="J34" s="2">
        <v>80</v>
      </c>
      <c r="K34" s="2">
        <v>63</v>
      </c>
      <c r="L34" s="2">
        <v>104</v>
      </c>
      <c r="M34" s="2">
        <v>82</v>
      </c>
      <c r="N34" s="2">
        <v>63</v>
      </c>
    </row>
    <row r="35" spans="1:14" s="2" customFormat="1" x14ac:dyDescent="0.25">
      <c r="A35" s="18" t="s">
        <v>179</v>
      </c>
      <c r="B35" s="2">
        <v>157</v>
      </c>
      <c r="C35" s="2">
        <v>113</v>
      </c>
      <c r="D35" s="2">
        <v>232</v>
      </c>
      <c r="E35" s="2">
        <v>109</v>
      </c>
      <c r="F35" s="2">
        <v>77</v>
      </c>
      <c r="G35" s="2">
        <v>72</v>
      </c>
      <c r="H35" s="2">
        <v>81</v>
      </c>
      <c r="I35" s="2">
        <v>59</v>
      </c>
      <c r="J35" s="2">
        <v>122</v>
      </c>
      <c r="K35" s="2">
        <v>100</v>
      </c>
      <c r="L35" s="2">
        <v>109</v>
      </c>
      <c r="M35" s="2">
        <v>91</v>
      </c>
      <c r="N35" s="2">
        <v>80</v>
      </c>
    </row>
    <row r="36" spans="1:14" x14ac:dyDescent="0.25">
      <c r="A36" s="23" t="s">
        <v>180</v>
      </c>
      <c r="B36" s="1">
        <v>188</v>
      </c>
      <c r="C36" s="1">
        <v>172</v>
      </c>
      <c r="D36" s="1">
        <v>697</v>
      </c>
      <c r="E36" s="2">
        <v>119</v>
      </c>
      <c r="F36" s="2">
        <v>118</v>
      </c>
      <c r="G36" s="2">
        <v>156</v>
      </c>
      <c r="H36" s="2">
        <v>83</v>
      </c>
      <c r="I36" s="2">
        <v>84</v>
      </c>
      <c r="J36" s="2">
        <v>91</v>
      </c>
      <c r="K36" s="2">
        <v>87</v>
      </c>
      <c r="L36" s="2">
        <v>131</v>
      </c>
      <c r="M36" s="2">
        <v>95</v>
      </c>
      <c r="N36" s="2">
        <v>118</v>
      </c>
    </row>
    <row r="37" spans="1:14" x14ac:dyDescent="0.25">
      <c r="A37" s="23" t="s">
        <v>181</v>
      </c>
      <c r="B37" s="1">
        <v>96</v>
      </c>
      <c r="C37" s="1">
        <v>118</v>
      </c>
      <c r="D37" s="1">
        <v>352</v>
      </c>
      <c r="E37" s="2">
        <v>34</v>
      </c>
      <c r="F37" s="2">
        <v>31</v>
      </c>
      <c r="G37" s="2">
        <v>47</v>
      </c>
      <c r="H37" s="2">
        <v>17</v>
      </c>
      <c r="I37" s="2">
        <v>36</v>
      </c>
      <c r="J37" s="2">
        <v>21</v>
      </c>
      <c r="K37" s="2">
        <v>45</v>
      </c>
      <c r="L37" s="2">
        <v>45</v>
      </c>
      <c r="M37" s="2">
        <v>38</v>
      </c>
      <c r="N37" s="2">
        <v>49</v>
      </c>
    </row>
    <row r="38" spans="1:14" x14ac:dyDescent="0.25">
      <c r="A38" s="23" t="s">
        <v>182</v>
      </c>
      <c r="B38" s="1">
        <v>275</v>
      </c>
      <c r="C38" s="1">
        <v>322</v>
      </c>
      <c r="D38" s="1">
        <v>599</v>
      </c>
      <c r="E38" s="2">
        <v>458</v>
      </c>
      <c r="F38" s="2">
        <v>408</v>
      </c>
      <c r="G38" s="2">
        <v>252</v>
      </c>
      <c r="H38" s="2">
        <v>148</v>
      </c>
      <c r="I38" s="2">
        <v>199</v>
      </c>
      <c r="J38" s="2">
        <v>182</v>
      </c>
      <c r="K38" s="2">
        <v>164</v>
      </c>
      <c r="L38" s="2">
        <v>118</v>
      </c>
      <c r="M38" s="2">
        <v>131</v>
      </c>
      <c r="N38" s="2">
        <v>163</v>
      </c>
    </row>
    <row r="39" spans="1:14" x14ac:dyDescent="0.25">
      <c r="A39" s="23" t="s">
        <v>183</v>
      </c>
      <c r="B39" s="1">
        <v>18</v>
      </c>
      <c r="C39" s="1">
        <v>63</v>
      </c>
      <c r="D39" s="1">
        <v>33</v>
      </c>
      <c r="E39" s="2">
        <v>41</v>
      </c>
      <c r="F39" s="2">
        <v>15</v>
      </c>
      <c r="G39" s="2">
        <v>15</v>
      </c>
      <c r="H39" s="2">
        <v>28</v>
      </c>
      <c r="I39" s="2">
        <v>29</v>
      </c>
      <c r="J39" s="2">
        <v>25</v>
      </c>
      <c r="K39" s="2">
        <v>7</v>
      </c>
      <c r="L39" s="2">
        <v>24</v>
      </c>
      <c r="M39" s="2">
        <v>18</v>
      </c>
      <c r="N39" s="2">
        <v>32</v>
      </c>
    </row>
    <row r="40" spans="1:14" x14ac:dyDescent="0.25">
      <c r="A40" s="23" t="s">
        <v>184</v>
      </c>
      <c r="B40" s="1">
        <v>43</v>
      </c>
      <c r="C40" s="1">
        <v>51</v>
      </c>
      <c r="D40" s="1">
        <v>60</v>
      </c>
      <c r="E40" s="2">
        <v>41</v>
      </c>
      <c r="F40" s="2">
        <v>49</v>
      </c>
      <c r="G40" s="2">
        <v>32</v>
      </c>
      <c r="H40" s="2">
        <v>16</v>
      </c>
      <c r="I40" s="2">
        <v>22</v>
      </c>
      <c r="J40" s="2">
        <v>21</v>
      </c>
      <c r="K40" s="2">
        <v>19</v>
      </c>
      <c r="L40" s="2">
        <v>12</v>
      </c>
      <c r="M40" s="2">
        <v>22</v>
      </c>
      <c r="N40" s="2">
        <v>30</v>
      </c>
    </row>
    <row r="41" spans="1:14" x14ac:dyDescent="0.25">
      <c r="A41" s="23" t="s">
        <v>185</v>
      </c>
      <c r="B41" s="1">
        <v>117</v>
      </c>
      <c r="C41" s="1">
        <v>76</v>
      </c>
      <c r="D41" s="1">
        <v>205</v>
      </c>
      <c r="E41" s="2">
        <v>102</v>
      </c>
      <c r="F41" s="2">
        <v>78</v>
      </c>
      <c r="G41" s="2">
        <v>78</v>
      </c>
      <c r="H41" s="2">
        <v>35</v>
      </c>
      <c r="I41" s="2">
        <v>30</v>
      </c>
      <c r="J41" s="2">
        <v>39</v>
      </c>
      <c r="K41" s="2">
        <v>32</v>
      </c>
      <c r="L41" s="2">
        <v>39</v>
      </c>
      <c r="M41" s="2">
        <v>27</v>
      </c>
      <c r="N41" s="2">
        <v>28</v>
      </c>
    </row>
    <row r="42" spans="1:14" x14ac:dyDescent="0.25">
      <c r="A42" s="23" t="s">
        <v>186</v>
      </c>
      <c r="B42" s="1">
        <v>510</v>
      </c>
      <c r="C42" s="1">
        <v>359</v>
      </c>
      <c r="D42" s="1">
        <v>540</v>
      </c>
      <c r="E42" s="2">
        <v>510</v>
      </c>
      <c r="F42" s="2">
        <v>435</v>
      </c>
      <c r="G42" s="2">
        <v>438</v>
      </c>
      <c r="H42" s="2">
        <v>161</v>
      </c>
      <c r="I42" s="2">
        <v>268</v>
      </c>
      <c r="J42" s="2">
        <v>251</v>
      </c>
      <c r="K42" s="2">
        <v>195</v>
      </c>
      <c r="L42" s="2">
        <v>258</v>
      </c>
      <c r="M42" s="2">
        <v>147</v>
      </c>
      <c r="N42" s="2">
        <v>316</v>
      </c>
    </row>
    <row r="43" spans="1:14" x14ac:dyDescent="0.25">
      <c r="A43" s="23" t="s">
        <v>187</v>
      </c>
      <c r="B43" s="1">
        <v>29</v>
      </c>
      <c r="C43" s="1">
        <v>15</v>
      </c>
      <c r="D43" s="1">
        <v>41</v>
      </c>
      <c r="E43" s="2">
        <v>10</v>
      </c>
      <c r="F43" s="2">
        <v>13</v>
      </c>
      <c r="G43" s="2">
        <v>15</v>
      </c>
      <c r="H43" s="2">
        <v>12</v>
      </c>
      <c r="I43" s="2">
        <v>15</v>
      </c>
      <c r="J43" s="2">
        <v>13</v>
      </c>
      <c r="K43" s="2">
        <v>17</v>
      </c>
      <c r="L43" s="2">
        <v>35</v>
      </c>
      <c r="M43" s="2">
        <v>29</v>
      </c>
      <c r="N43" s="2">
        <v>13</v>
      </c>
    </row>
    <row r="44" spans="1:14" x14ac:dyDescent="0.25">
      <c r="A44" s="23" t="s">
        <v>188</v>
      </c>
      <c r="B44" s="1">
        <v>88</v>
      </c>
      <c r="C44" s="1">
        <v>74</v>
      </c>
      <c r="D44" s="1">
        <v>153</v>
      </c>
      <c r="E44" s="2">
        <v>88</v>
      </c>
      <c r="F44" s="2">
        <v>68</v>
      </c>
      <c r="G44" s="2">
        <v>80</v>
      </c>
      <c r="H44" s="2">
        <v>44</v>
      </c>
      <c r="I44" s="2">
        <v>56</v>
      </c>
      <c r="J44" s="2">
        <v>46</v>
      </c>
      <c r="K44" s="2">
        <v>27</v>
      </c>
      <c r="L44" s="2">
        <v>46</v>
      </c>
      <c r="M44" s="2">
        <v>30</v>
      </c>
      <c r="N44" s="2">
        <v>53</v>
      </c>
    </row>
    <row r="45" spans="1:14" x14ac:dyDescent="0.25">
      <c r="A45" s="23" t="s">
        <v>189</v>
      </c>
      <c r="B45" s="1">
        <v>11</v>
      </c>
      <c r="C45" s="1">
        <v>13</v>
      </c>
      <c r="D45" s="1">
        <v>19</v>
      </c>
      <c r="E45" s="2">
        <v>25</v>
      </c>
      <c r="F45" s="2">
        <v>19</v>
      </c>
      <c r="G45" s="2">
        <v>12</v>
      </c>
      <c r="H45" s="2">
        <v>9</v>
      </c>
      <c r="I45" s="2">
        <v>14</v>
      </c>
      <c r="J45" s="2">
        <v>15</v>
      </c>
      <c r="K45" s="2">
        <v>24</v>
      </c>
      <c r="L45" s="2">
        <v>19</v>
      </c>
      <c r="M45" s="2">
        <v>13</v>
      </c>
      <c r="N45" s="2">
        <v>17</v>
      </c>
    </row>
    <row r="46" spans="1:14" x14ac:dyDescent="0.25">
      <c r="A46" s="23" t="s">
        <v>190</v>
      </c>
      <c r="B46" s="1">
        <v>72</v>
      </c>
      <c r="C46" s="1">
        <v>80</v>
      </c>
      <c r="D46" s="1">
        <v>97</v>
      </c>
      <c r="E46" s="2">
        <v>106</v>
      </c>
      <c r="F46" s="2">
        <v>131</v>
      </c>
      <c r="G46" s="2">
        <v>74</v>
      </c>
      <c r="H46" s="2">
        <v>26</v>
      </c>
      <c r="I46" s="2">
        <v>69</v>
      </c>
      <c r="J46" s="2">
        <v>55</v>
      </c>
      <c r="K46" s="2">
        <v>59</v>
      </c>
      <c r="L46" s="2">
        <v>28</v>
      </c>
      <c r="M46" s="2">
        <v>11</v>
      </c>
      <c r="N46" s="2">
        <v>40</v>
      </c>
    </row>
    <row r="47" spans="1:14" x14ac:dyDescent="0.25">
      <c r="A47" s="23" t="s">
        <v>191</v>
      </c>
      <c r="B47" s="1">
        <v>40</v>
      </c>
      <c r="C47" s="1">
        <v>39</v>
      </c>
      <c r="D47" s="1">
        <v>88</v>
      </c>
      <c r="E47" s="2">
        <v>46</v>
      </c>
      <c r="F47" s="2">
        <v>37</v>
      </c>
      <c r="G47" s="2">
        <v>37</v>
      </c>
      <c r="H47" s="2">
        <v>14</v>
      </c>
      <c r="I47" s="2">
        <v>23</v>
      </c>
      <c r="J47" s="2">
        <v>21</v>
      </c>
      <c r="K47" s="2">
        <v>22</v>
      </c>
      <c r="L47" s="2">
        <v>16</v>
      </c>
      <c r="M47" s="2">
        <v>4</v>
      </c>
      <c r="N47" s="2">
        <v>23</v>
      </c>
    </row>
    <row r="48" spans="1:14" x14ac:dyDescent="0.25">
      <c r="A48" s="23" t="s">
        <v>192</v>
      </c>
      <c r="B48" s="1">
        <v>9</v>
      </c>
      <c r="C48" s="1">
        <v>13</v>
      </c>
      <c r="D48" s="1">
        <v>22</v>
      </c>
      <c r="E48" s="2">
        <v>6</v>
      </c>
      <c r="F48" s="2">
        <v>12</v>
      </c>
      <c r="G48" s="2">
        <v>21</v>
      </c>
      <c r="H48" s="2">
        <v>16</v>
      </c>
      <c r="I48" s="2">
        <v>14</v>
      </c>
      <c r="J48" s="2">
        <v>12</v>
      </c>
      <c r="K48" s="2">
        <v>10</v>
      </c>
      <c r="L48" s="2">
        <v>12</v>
      </c>
      <c r="M48" s="2">
        <v>16</v>
      </c>
      <c r="N48" s="2">
        <v>9</v>
      </c>
    </row>
    <row r="49" spans="1:14" x14ac:dyDescent="0.25">
      <c r="A49" s="23" t="s">
        <v>193</v>
      </c>
      <c r="B49" s="1">
        <v>153</v>
      </c>
      <c r="C49" s="1">
        <v>138</v>
      </c>
      <c r="D49" s="1">
        <v>205</v>
      </c>
      <c r="E49" s="2">
        <v>150</v>
      </c>
      <c r="F49" s="2">
        <v>152</v>
      </c>
      <c r="G49" s="2">
        <v>147</v>
      </c>
      <c r="H49" s="2">
        <v>60</v>
      </c>
      <c r="I49" s="2">
        <v>99</v>
      </c>
      <c r="J49" s="2">
        <v>68</v>
      </c>
      <c r="K49" s="2">
        <v>100</v>
      </c>
      <c r="L49" s="2">
        <v>67</v>
      </c>
      <c r="M49" s="2">
        <v>40</v>
      </c>
      <c r="N49" s="2">
        <v>27</v>
      </c>
    </row>
    <row r="50" spans="1:14" x14ac:dyDescent="0.25">
      <c r="A50" s="23" t="s">
        <v>194</v>
      </c>
      <c r="B50" s="1">
        <v>42</v>
      </c>
      <c r="C50" s="1">
        <v>15</v>
      </c>
      <c r="D50" s="1">
        <v>62</v>
      </c>
      <c r="E50" s="2">
        <v>26</v>
      </c>
      <c r="F50" s="2">
        <v>16</v>
      </c>
      <c r="G50" s="2">
        <v>36</v>
      </c>
      <c r="H50" s="2">
        <v>26</v>
      </c>
      <c r="I50" s="2">
        <v>32</v>
      </c>
      <c r="J50" s="2">
        <v>13</v>
      </c>
      <c r="K50" s="2">
        <v>18</v>
      </c>
      <c r="L50" s="2">
        <v>24</v>
      </c>
      <c r="M50" s="2">
        <v>15</v>
      </c>
      <c r="N50" s="2">
        <v>21</v>
      </c>
    </row>
    <row r="51" spans="1:14" x14ac:dyDescent="0.25">
      <c r="A51" s="23" t="s">
        <v>195</v>
      </c>
      <c r="B51" s="1">
        <v>141</v>
      </c>
      <c r="C51" s="1">
        <v>106</v>
      </c>
      <c r="D51" s="1">
        <v>138</v>
      </c>
      <c r="E51" s="2">
        <v>82</v>
      </c>
      <c r="F51" s="2">
        <v>91</v>
      </c>
      <c r="G51" s="2">
        <v>49</v>
      </c>
      <c r="H51" s="2">
        <v>31</v>
      </c>
      <c r="I51" s="2">
        <v>42</v>
      </c>
      <c r="J51" s="2">
        <v>24</v>
      </c>
      <c r="K51" s="2">
        <v>21</v>
      </c>
      <c r="L51" s="2">
        <v>16</v>
      </c>
      <c r="M51" s="2">
        <v>24</v>
      </c>
      <c r="N51" s="2">
        <v>36</v>
      </c>
    </row>
    <row r="52" spans="1:14" x14ac:dyDescent="0.25">
      <c r="A52" s="23" t="s">
        <v>196</v>
      </c>
      <c r="B52" s="1">
        <v>85</v>
      </c>
      <c r="C52" s="1">
        <v>105</v>
      </c>
      <c r="D52" s="1">
        <v>175</v>
      </c>
      <c r="E52" s="2">
        <v>105</v>
      </c>
      <c r="F52" s="2">
        <v>64</v>
      </c>
      <c r="G52" s="2">
        <v>91</v>
      </c>
      <c r="H52" s="2">
        <v>44</v>
      </c>
      <c r="I52" s="2">
        <v>80</v>
      </c>
      <c r="J52" s="2">
        <v>76</v>
      </c>
      <c r="K52" s="2">
        <v>63</v>
      </c>
      <c r="L52" s="2">
        <v>73</v>
      </c>
      <c r="M52" s="2">
        <v>35</v>
      </c>
      <c r="N52" s="2">
        <v>52</v>
      </c>
    </row>
    <row r="53" spans="1:14" x14ac:dyDescent="0.25">
      <c r="A53" s="23" t="s">
        <v>197</v>
      </c>
      <c r="B53" s="1">
        <v>96</v>
      </c>
      <c r="C53" s="1">
        <v>66</v>
      </c>
      <c r="D53" s="1">
        <v>147</v>
      </c>
      <c r="E53" s="2">
        <v>93</v>
      </c>
      <c r="F53" s="2">
        <v>42</v>
      </c>
      <c r="G53" s="2">
        <v>46</v>
      </c>
      <c r="H53" s="2">
        <v>37</v>
      </c>
      <c r="I53" s="2">
        <v>27</v>
      </c>
      <c r="J53" s="2">
        <v>29</v>
      </c>
      <c r="K53" s="2">
        <v>41</v>
      </c>
      <c r="L53" s="2">
        <v>27</v>
      </c>
      <c r="M53" s="2">
        <v>18</v>
      </c>
      <c r="N53" s="2">
        <v>36</v>
      </c>
    </row>
    <row r="54" spans="1:14" x14ac:dyDescent="0.25">
      <c r="A54" s="23" t="s">
        <v>198</v>
      </c>
      <c r="B54" s="1">
        <v>100</v>
      </c>
      <c r="C54" s="1">
        <v>96</v>
      </c>
      <c r="D54" s="1">
        <v>134</v>
      </c>
      <c r="E54" s="2">
        <v>126</v>
      </c>
      <c r="F54" s="2">
        <v>126</v>
      </c>
      <c r="G54" s="2">
        <v>112</v>
      </c>
      <c r="H54" s="2">
        <v>24</v>
      </c>
      <c r="I54" s="2">
        <v>81</v>
      </c>
      <c r="J54" s="2">
        <v>49</v>
      </c>
      <c r="K54" s="2">
        <v>86</v>
      </c>
      <c r="L54" s="2">
        <v>76</v>
      </c>
      <c r="M54" s="2">
        <v>55</v>
      </c>
      <c r="N54" s="2">
        <v>78</v>
      </c>
    </row>
    <row r="55" spans="1:14" x14ac:dyDescent="0.25">
      <c r="A55" s="23" t="s">
        <v>199</v>
      </c>
      <c r="B55" s="1">
        <v>468</v>
      </c>
      <c r="C55" s="1">
        <v>455</v>
      </c>
      <c r="D55" s="1">
        <v>609</v>
      </c>
      <c r="E55" s="2">
        <v>511</v>
      </c>
      <c r="F55" s="2">
        <v>333</v>
      </c>
      <c r="G55" s="2">
        <v>363</v>
      </c>
      <c r="H55" s="2">
        <v>274</v>
      </c>
      <c r="I55" s="2">
        <v>301</v>
      </c>
      <c r="J55" s="2">
        <v>265</v>
      </c>
      <c r="K55" s="2">
        <v>307</v>
      </c>
      <c r="L55" s="2">
        <v>308</v>
      </c>
      <c r="M55" s="2">
        <v>283</v>
      </c>
      <c r="N55" s="2">
        <v>286</v>
      </c>
    </row>
    <row r="56" spans="1:14" x14ac:dyDescent="0.25">
      <c r="A56" s="23" t="s">
        <v>200</v>
      </c>
      <c r="B56" s="1">
        <v>91</v>
      </c>
      <c r="C56" s="1">
        <v>62</v>
      </c>
      <c r="D56" s="1">
        <v>133</v>
      </c>
      <c r="E56" s="2">
        <v>76</v>
      </c>
      <c r="F56" s="2">
        <v>79</v>
      </c>
      <c r="G56" s="2">
        <v>48</v>
      </c>
      <c r="H56" s="2">
        <v>8</v>
      </c>
      <c r="I56" s="2">
        <v>33</v>
      </c>
      <c r="J56" s="2">
        <v>19</v>
      </c>
      <c r="K56" s="2">
        <v>27</v>
      </c>
      <c r="L56" s="2">
        <v>32</v>
      </c>
      <c r="M56" s="2">
        <v>18</v>
      </c>
      <c r="N56" s="2">
        <v>35</v>
      </c>
    </row>
    <row r="57" spans="1:14" x14ac:dyDescent="0.25">
      <c r="A57" s="23" t="s">
        <v>201</v>
      </c>
      <c r="B57" s="1">
        <v>11</v>
      </c>
      <c r="C57" s="1">
        <v>7</v>
      </c>
      <c r="D57" s="1">
        <v>18</v>
      </c>
      <c r="E57" s="2">
        <v>10</v>
      </c>
      <c r="F57" s="2">
        <v>10</v>
      </c>
      <c r="G57" s="2">
        <v>9</v>
      </c>
      <c r="H57" s="2">
        <v>1</v>
      </c>
      <c r="I57" s="2">
        <v>5</v>
      </c>
      <c r="J57" s="2">
        <v>2</v>
      </c>
      <c r="K57" s="2">
        <v>2</v>
      </c>
      <c r="L57" s="2">
        <v>2</v>
      </c>
      <c r="M57" s="2">
        <v>7</v>
      </c>
      <c r="N57" s="2">
        <v>6</v>
      </c>
    </row>
    <row r="58" spans="1:14" x14ac:dyDescent="0.25">
      <c r="A58" s="23" t="s">
        <v>202</v>
      </c>
      <c r="B58" s="1">
        <v>57</v>
      </c>
      <c r="C58" s="1">
        <v>54</v>
      </c>
      <c r="D58" s="1">
        <v>80</v>
      </c>
      <c r="E58" s="2">
        <v>35</v>
      </c>
      <c r="F58" s="2">
        <v>35</v>
      </c>
      <c r="G58" s="2">
        <v>34</v>
      </c>
      <c r="H58" s="2">
        <v>23</v>
      </c>
      <c r="I58" s="2">
        <v>34</v>
      </c>
      <c r="J58" s="2">
        <v>47</v>
      </c>
      <c r="K58" s="2">
        <v>36</v>
      </c>
      <c r="L58" s="2">
        <v>47</v>
      </c>
      <c r="M58" s="2">
        <v>43</v>
      </c>
      <c r="N58" s="2">
        <v>60</v>
      </c>
    </row>
    <row r="59" spans="1:14" x14ac:dyDescent="0.25">
      <c r="A59" s="23" t="s">
        <v>203</v>
      </c>
      <c r="B59" s="1">
        <v>9</v>
      </c>
      <c r="C59" s="1">
        <v>11</v>
      </c>
      <c r="D59" s="1">
        <v>12</v>
      </c>
      <c r="E59" s="2">
        <v>8</v>
      </c>
      <c r="F59" s="2">
        <v>4</v>
      </c>
      <c r="G59" s="2">
        <v>8</v>
      </c>
      <c r="H59" s="2">
        <v>0</v>
      </c>
      <c r="I59" s="2">
        <v>5</v>
      </c>
      <c r="J59" s="2">
        <v>6</v>
      </c>
      <c r="K59" s="2">
        <v>5</v>
      </c>
      <c r="L59" s="2">
        <v>8</v>
      </c>
      <c r="M59" s="2">
        <v>4</v>
      </c>
      <c r="N59" s="2">
        <v>6</v>
      </c>
    </row>
    <row r="60" spans="1:14" x14ac:dyDescent="0.25">
      <c r="A60" s="23" t="s">
        <v>204</v>
      </c>
      <c r="B60" s="1">
        <v>29</v>
      </c>
      <c r="C60" s="1">
        <v>25</v>
      </c>
      <c r="D60" s="1">
        <v>37</v>
      </c>
      <c r="E60" s="2">
        <v>16</v>
      </c>
      <c r="F60" s="2">
        <v>19</v>
      </c>
      <c r="G60" s="2">
        <v>23</v>
      </c>
      <c r="H60" s="2">
        <v>5</v>
      </c>
      <c r="I60" s="2">
        <v>12</v>
      </c>
      <c r="J60" s="2">
        <v>15</v>
      </c>
      <c r="K60" s="2">
        <v>11</v>
      </c>
      <c r="L60" s="2">
        <v>12</v>
      </c>
      <c r="M60" s="2">
        <v>5</v>
      </c>
      <c r="N60" s="2">
        <v>13</v>
      </c>
    </row>
    <row r="61" spans="1:14" x14ac:dyDescent="0.25">
      <c r="A61" s="23" t="s">
        <v>205</v>
      </c>
      <c r="B61" s="1">
        <v>110</v>
      </c>
      <c r="C61" s="1">
        <v>117</v>
      </c>
      <c r="D61" s="1">
        <v>372</v>
      </c>
      <c r="E61" s="2">
        <v>78</v>
      </c>
      <c r="F61" s="2">
        <v>86</v>
      </c>
      <c r="G61" s="2">
        <v>60</v>
      </c>
      <c r="H61" s="2">
        <v>51</v>
      </c>
      <c r="I61" s="2">
        <v>59</v>
      </c>
      <c r="J61" s="2">
        <v>68</v>
      </c>
      <c r="K61" s="2">
        <v>47</v>
      </c>
      <c r="L61" s="2">
        <v>58</v>
      </c>
      <c r="M61" s="2">
        <v>16</v>
      </c>
      <c r="N61" s="2">
        <v>49</v>
      </c>
    </row>
    <row r="62" spans="1:14" x14ac:dyDescent="0.25">
      <c r="A62" s="23" t="s">
        <v>206</v>
      </c>
      <c r="B62" s="1">
        <v>0</v>
      </c>
      <c r="C62" s="1">
        <v>93</v>
      </c>
      <c r="D62" s="1">
        <v>101</v>
      </c>
      <c r="E62" s="2">
        <v>98</v>
      </c>
      <c r="F62" s="2">
        <v>51</v>
      </c>
      <c r="G62" s="2">
        <v>66</v>
      </c>
      <c r="H62" s="2">
        <v>34</v>
      </c>
      <c r="I62" s="2">
        <v>47</v>
      </c>
      <c r="J62" s="2">
        <v>48</v>
      </c>
      <c r="K62" s="2">
        <v>39</v>
      </c>
      <c r="L62" s="2">
        <v>20</v>
      </c>
      <c r="M62" s="2">
        <v>16</v>
      </c>
      <c r="N62" s="2">
        <v>21</v>
      </c>
    </row>
    <row r="63" spans="1:14" x14ac:dyDescent="0.25">
      <c r="A63" s="23" t="s">
        <v>207</v>
      </c>
      <c r="B63" s="1">
        <v>604</v>
      </c>
      <c r="C63" s="1">
        <v>551</v>
      </c>
      <c r="D63" s="1">
        <v>831</v>
      </c>
      <c r="E63" s="2">
        <v>575</v>
      </c>
      <c r="F63" s="2">
        <v>504</v>
      </c>
      <c r="G63" s="2">
        <v>451</v>
      </c>
      <c r="H63" s="2">
        <v>348</v>
      </c>
      <c r="I63" s="2">
        <v>364</v>
      </c>
      <c r="J63" s="2">
        <v>331</v>
      </c>
      <c r="K63" s="2">
        <v>286</v>
      </c>
      <c r="L63" s="2">
        <v>349</v>
      </c>
      <c r="M63" s="2">
        <v>275</v>
      </c>
      <c r="N63" s="2">
        <v>374</v>
      </c>
    </row>
    <row r="64" spans="1:14" x14ac:dyDescent="0.25">
      <c r="A64" s="23" t="s">
        <v>208</v>
      </c>
      <c r="B64" s="1">
        <v>0</v>
      </c>
      <c r="C64" s="1">
        <v>0</v>
      </c>
      <c r="D64" s="1">
        <v>0</v>
      </c>
      <c r="E64" s="2">
        <v>0</v>
      </c>
      <c r="F64" s="2">
        <v>0</v>
      </c>
      <c r="G64" s="2">
        <v>0</v>
      </c>
      <c r="H64" s="2">
        <v>0</v>
      </c>
      <c r="I64" s="2">
        <v>0</v>
      </c>
      <c r="J64" s="2">
        <v>0</v>
      </c>
      <c r="K64" s="2">
        <v>0</v>
      </c>
      <c r="L64" s="2">
        <v>0</v>
      </c>
      <c r="M64" s="2">
        <v>0</v>
      </c>
      <c r="N64" s="2">
        <v>52</v>
      </c>
    </row>
    <row r="65" spans="1:14" x14ac:dyDescent="0.25">
      <c r="A65" s="23" t="s">
        <v>209</v>
      </c>
      <c r="B65" s="1">
        <v>52</v>
      </c>
      <c r="C65" s="1">
        <v>30</v>
      </c>
      <c r="D65" s="1">
        <v>74</v>
      </c>
      <c r="E65" s="2">
        <v>44</v>
      </c>
      <c r="F65" s="2">
        <v>31</v>
      </c>
      <c r="G65" s="2">
        <v>30</v>
      </c>
      <c r="H65" s="2">
        <v>42</v>
      </c>
      <c r="I65" s="2">
        <v>38</v>
      </c>
      <c r="J65" s="2">
        <v>60</v>
      </c>
      <c r="K65" s="2">
        <v>57</v>
      </c>
      <c r="L65" s="2">
        <v>65</v>
      </c>
      <c r="M65" s="2">
        <v>71</v>
      </c>
      <c r="N65" s="2">
        <v>132</v>
      </c>
    </row>
    <row r="66" spans="1:14" x14ac:dyDescent="0.25">
      <c r="A66" s="23" t="s">
        <v>210</v>
      </c>
      <c r="B66" s="1">
        <v>0</v>
      </c>
      <c r="C66" s="1">
        <v>0</v>
      </c>
      <c r="D66" s="1">
        <v>0</v>
      </c>
      <c r="E66" s="2">
        <v>0</v>
      </c>
      <c r="F66" s="2">
        <v>0</v>
      </c>
      <c r="G66" s="2">
        <v>6</v>
      </c>
      <c r="H66" s="2">
        <v>2</v>
      </c>
      <c r="I66" s="2">
        <v>8</v>
      </c>
      <c r="J66" s="2">
        <v>20</v>
      </c>
      <c r="K66" s="2">
        <v>33</v>
      </c>
      <c r="L66" s="2">
        <v>41</v>
      </c>
      <c r="M66" s="2">
        <v>23</v>
      </c>
      <c r="N66" s="2">
        <v>21</v>
      </c>
    </row>
    <row r="67" spans="1:14" x14ac:dyDescent="0.25">
      <c r="A67" s="23" t="s">
        <v>211</v>
      </c>
      <c r="B67" s="1">
        <v>73</v>
      </c>
      <c r="C67" s="1">
        <v>84</v>
      </c>
      <c r="D67" s="1">
        <v>105</v>
      </c>
      <c r="E67" s="2">
        <v>78</v>
      </c>
      <c r="F67" s="2">
        <v>74</v>
      </c>
      <c r="G67" s="2">
        <v>72</v>
      </c>
      <c r="H67" s="2">
        <v>44</v>
      </c>
      <c r="I67" s="2">
        <v>22</v>
      </c>
      <c r="J67" s="2">
        <v>24</v>
      </c>
      <c r="K67" s="2">
        <v>23</v>
      </c>
      <c r="L67" s="2">
        <v>46</v>
      </c>
      <c r="M67" s="2">
        <v>23</v>
      </c>
      <c r="N67" s="2">
        <v>28</v>
      </c>
    </row>
    <row r="68" spans="1:14" x14ac:dyDescent="0.25">
      <c r="A68" s="23" t="s">
        <v>212</v>
      </c>
      <c r="B68" s="1">
        <v>14</v>
      </c>
      <c r="C68" s="1">
        <v>13</v>
      </c>
      <c r="D68" s="1">
        <v>40</v>
      </c>
      <c r="E68" s="2">
        <v>8</v>
      </c>
      <c r="F68" s="2">
        <v>12</v>
      </c>
      <c r="G68" s="2">
        <v>13</v>
      </c>
      <c r="H68" s="2">
        <v>6</v>
      </c>
      <c r="I68" s="2">
        <v>15</v>
      </c>
      <c r="J68" s="2">
        <v>8</v>
      </c>
      <c r="K68" s="2">
        <v>13</v>
      </c>
      <c r="L68" s="2">
        <v>8</v>
      </c>
      <c r="M68" s="2">
        <v>26</v>
      </c>
      <c r="N68" s="2">
        <v>13</v>
      </c>
    </row>
    <row r="69" spans="1:14" x14ac:dyDescent="0.25">
      <c r="A69" s="23" t="s">
        <v>213</v>
      </c>
      <c r="B69" s="1">
        <v>47</v>
      </c>
      <c r="C69" s="1">
        <v>54</v>
      </c>
      <c r="D69" s="1">
        <v>87</v>
      </c>
      <c r="E69" s="2">
        <v>27</v>
      </c>
      <c r="F69" s="2">
        <v>24</v>
      </c>
      <c r="G69" s="2">
        <v>23</v>
      </c>
      <c r="H69" s="2">
        <v>24</v>
      </c>
      <c r="I69" s="2">
        <v>26</v>
      </c>
      <c r="J69" s="2">
        <v>19</v>
      </c>
      <c r="K69" s="2">
        <v>27</v>
      </c>
      <c r="L69" s="2">
        <v>37</v>
      </c>
      <c r="M69" s="2">
        <v>19</v>
      </c>
      <c r="N69" s="2">
        <v>32</v>
      </c>
    </row>
    <row r="70" spans="1:14" x14ac:dyDescent="0.25">
      <c r="A70" s="23" t="s">
        <v>214</v>
      </c>
      <c r="B70" s="1">
        <v>141</v>
      </c>
      <c r="C70" s="1">
        <v>248</v>
      </c>
      <c r="D70" s="1">
        <v>614</v>
      </c>
      <c r="E70" s="2">
        <v>210</v>
      </c>
      <c r="F70" s="2">
        <v>225</v>
      </c>
      <c r="G70" s="2">
        <v>241</v>
      </c>
      <c r="H70" s="2">
        <v>125</v>
      </c>
      <c r="I70" s="2">
        <v>186</v>
      </c>
      <c r="J70" s="2">
        <v>151</v>
      </c>
      <c r="K70" s="2">
        <v>162</v>
      </c>
      <c r="L70" s="2">
        <v>79</v>
      </c>
      <c r="M70" s="2">
        <v>77</v>
      </c>
      <c r="N70" s="2">
        <v>139</v>
      </c>
    </row>
    <row r="71" spans="1:14" x14ac:dyDescent="0.25">
      <c r="A71" s="23" t="s">
        <v>215</v>
      </c>
      <c r="B71" s="1">
        <v>69</v>
      </c>
      <c r="C71" s="1">
        <v>106</v>
      </c>
      <c r="D71" s="1">
        <v>92</v>
      </c>
      <c r="E71" s="2">
        <v>66</v>
      </c>
      <c r="F71" s="2">
        <v>53</v>
      </c>
      <c r="G71" s="2">
        <v>40</v>
      </c>
      <c r="H71" s="2">
        <v>49</v>
      </c>
      <c r="I71" s="2">
        <v>52</v>
      </c>
      <c r="J71" s="2">
        <v>59</v>
      </c>
      <c r="K71" s="2">
        <v>36</v>
      </c>
      <c r="L71" s="2">
        <v>45</v>
      </c>
      <c r="M71" s="2">
        <v>49</v>
      </c>
      <c r="N71" s="2">
        <v>37</v>
      </c>
    </row>
    <row r="72" spans="1:14" x14ac:dyDescent="0.25">
      <c r="A72" s="23" t="s">
        <v>216</v>
      </c>
      <c r="B72" s="1">
        <v>1</v>
      </c>
      <c r="C72" s="1">
        <v>0</v>
      </c>
      <c r="D72" s="1">
        <v>3</v>
      </c>
      <c r="E72" s="2">
        <v>0</v>
      </c>
      <c r="F72" s="2">
        <v>3</v>
      </c>
      <c r="G72" s="2">
        <v>4</v>
      </c>
      <c r="H72" s="2">
        <v>2</v>
      </c>
      <c r="I72" s="2">
        <v>2</v>
      </c>
      <c r="J72" s="2">
        <v>0</v>
      </c>
      <c r="K72" s="2">
        <v>1</v>
      </c>
      <c r="L72" s="2">
        <v>1</v>
      </c>
      <c r="M72" s="2">
        <v>4</v>
      </c>
      <c r="N72" s="2">
        <v>5</v>
      </c>
    </row>
    <row r="73" spans="1:14" x14ac:dyDescent="0.25">
      <c r="A73" s="23" t="s">
        <v>217</v>
      </c>
      <c r="B73" s="1">
        <v>60</v>
      </c>
      <c r="C73" s="1">
        <v>69</v>
      </c>
      <c r="D73" s="1">
        <v>137</v>
      </c>
      <c r="E73" s="2">
        <v>48</v>
      </c>
      <c r="F73" s="2">
        <v>52</v>
      </c>
      <c r="G73" s="2">
        <v>58</v>
      </c>
      <c r="H73" s="2">
        <v>37</v>
      </c>
      <c r="I73" s="2">
        <v>23</v>
      </c>
      <c r="J73" s="2">
        <v>39</v>
      </c>
      <c r="K73" s="2">
        <v>32</v>
      </c>
      <c r="L73" s="2">
        <v>30</v>
      </c>
      <c r="M73" s="2">
        <v>24</v>
      </c>
      <c r="N73" s="2">
        <v>43</v>
      </c>
    </row>
    <row r="74" spans="1:14" x14ac:dyDescent="0.25">
      <c r="A74" s="23" t="s">
        <v>218</v>
      </c>
      <c r="B74" s="1">
        <v>276</v>
      </c>
      <c r="C74" s="1">
        <v>307</v>
      </c>
      <c r="D74" s="1">
        <v>356</v>
      </c>
      <c r="E74" s="2">
        <v>239</v>
      </c>
      <c r="F74" s="2">
        <v>175</v>
      </c>
      <c r="G74" s="2">
        <v>158</v>
      </c>
      <c r="H74" s="2">
        <v>65</v>
      </c>
      <c r="I74" s="2">
        <v>121</v>
      </c>
      <c r="J74" s="2">
        <v>160</v>
      </c>
      <c r="K74" s="2">
        <v>173</v>
      </c>
      <c r="L74" s="2">
        <v>97</v>
      </c>
      <c r="M74" s="2">
        <v>125</v>
      </c>
      <c r="N74" s="2">
        <v>178</v>
      </c>
    </row>
    <row r="75" spans="1:14" x14ac:dyDescent="0.25">
      <c r="A75" s="23" t="s">
        <v>219</v>
      </c>
      <c r="B75" s="1">
        <v>462</v>
      </c>
      <c r="C75" s="1">
        <v>508</v>
      </c>
      <c r="D75" s="1">
        <v>804</v>
      </c>
      <c r="E75" s="2">
        <v>434</v>
      </c>
      <c r="F75" s="2">
        <v>436</v>
      </c>
      <c r="G75" s="2">
        <v>432</v>
      </c>
      <c r="H75" s="2">
        <v>189</v>
      </c>
      <c r="I75" s="2">
        <v>299</v>
      </c>
      <c r="J75" s="2">
        <v>269</v>
      </c>
      <c r="K75" s="2">
        <v>276</v>
      </c>
      <c r="L75" s="2">
        <v>370</v>
      </c>
      <c r="M75" s="2">
        <v>254</v>
      </c>
      <c r="N75" s="2">
        <v>309</v>
      </c>
    </row>
    <row r="76" spans="1:14" x14ac:dyDescent="0.25">
      <c r="A76" s="23" t="s">
        <v>220</v>
      </c>
      <c r="B76" s="1">
        <v>64</v>
      </c>
      <c r="C76" s="1">
        <v>74</v>
      </c>
      <c r="D76" s="1">
        <v>61</v>
      </c>
      <c r="E76" s="2">
        <v>58</v>
      </c>
      <c r="F76" s="2">
        <v>42</v>
      </c>
      <c r="G76" s="2">
        <v>34</v>
      </c>
      <c r="H76" s="2">
        <v>13</v>
      </c>
      <c r="I76" s="2">
        <v>19</v>
      </c>
      <c r="J76" s="2">
        <v>27</v>
      </c>
      <c r="K76" s="2">
        <v>35</v>
      </c>
      <c r="L76" s="2">
        <v>41</v>
      </c>
      <c r="M76" s="2">
        <v>15</v>
      </c>
      <c r="N76" s="2">
        <v>67</v>
      </c>
    </row>
    <row r="77" spans="1:14" x14ac:dyDescent="0.25">
      <c r="A77" s="23" t="s">
        <v>221</v>
      </c>
      <c r="B77" s="1">
        <v>2</v>
      </c>
      <c r="C77" s="1">
        <v>4</v>
      </c>
      <c r="D77" s="1">
        <v>4</v>
      </c>
      <c r="E77" s="2">
        <v>4</v>
      </c>
      <c r="F77" s="2">
        <v>3</v>
      </c>
      <c r="G77" s="2">
        <v>5</v>
      </c>
      <c r="H77" s="2">
        <v>1</v>
      </c>
      <c r="I77" s="2">
        <v>2</v>
      </c>
      <c r="J77" s="2">
        <v>3</v>
      </c>
      <c r="K77" s="2">
        <v>3</v>
      </c>
      <c r="L77" s="2">
        <v>2</v>
      </c>
      <c r="M77" s="2">
        <v>1</v>
      </c>
      <c r="N77" s="2">
        <v>6</v>
      </c>
    </row>
    <row r="78" spans="1:14" x14ac:dyDescent="0.25">
      <c r="A78" s="23" t="s">
        <v>222</v>
      </c>
      <c r="B78" s="1">
        <v>500</v>
      </c>
      <c r="C78" s="1">
        <v>531</v>
      </c>
      <c r="D78" s="1">
        <v>551</v>
      </c>
      <c r="E78" s="2">
        <v>427</v>
      </c>
      <c r="F78" s="2">
        <v>396</v>
      </c>
      <c r="G78" s="2">
        <v>385</v>
      </c>
      <c r="H78" s="2">
        <v>158</v>
      </c>
      <c r="I78" s="2">
        <v>221</v>
      </c>
      <c r="J78" s="2">
        <v>171</v>
      </c>
      <c r="K78" s="2">
        <v>229</v>
      </c>
      <c r="L78" s="2">
        <v>232</v>
      </c>
      <c r="M78" s="2">
        <v>153</v>
      </c>
      <c r="N78" s="2">
        <v>205</v>
      </c>
    </row>
    <row r="79" spans="1:14" x14ac:dyDescent="0.25">
      <c r="A79" s="23" t="s">
        <v>223</v>
      </c>
      <c r="B79" s="1">
        <v>12</v>
      </c>
      <c r="C79" s="1">
        <v>14</v>
      </c>
      <c r="D79" s="1">
        <v>26</v>
      </c>
      <c r="E79" s="2">
        <v>15</v>
      </c>
      <c r="F79" s="2">
        <v>21</v>
      </c>
      <c r="G79" s="2">
        <v>15</v>
      </c>
      <c r="H79" s="2">
        <v>15</v>
      </c>
      <c r="I79" s="2">
        <v>24</v>
      </c>
      <c r="J79" s="2">
        <v>11</v>
      </c>
      <c r="K79" s="2">
        <v>18</v>
      </c>
      <c r="L79" s="2">
        <v>19</v>
      </c>
      <c r="M79" s="2">
        <v>19</v>
      </c>
      <c r="N79" s="2">
        <v>32</v>
      </c>
    </row>
    <row r="80" spans="1:14" x14ac:dyDescent="0.25">
      <c r="A80" s="23" t="s">
        <v>224</v>
      </c>
      <c r="B80" s="1">
        <v>189</v>
      </c>
      <c r="C80" s="1">
        <v>101</v>
      </c>
      <c r="D80" s="1">
        <v>248</v>
      </c>
      <c r="E80" s="2">
        <v>131</v>
      </c>
      <c r="F80" s="2">
        <v>124</v>
      </c>
      <c r="G80" s="2">
        <v>129</v>
      </c>
      <c r="H80" s="2">
        <v>47</v>
      </c>
      <c r="I80" s="2">
        <v>69</v>
      </c>
      <c r="J80" s="2">
        <v>91</v>
      </c>
      <c r="K80" s="2">
        <v>51</v>
      </c>
      <c r="L80" s="2">
        <v>97</v>
      </c>
      <c r="M80" s="2">
        <v>55</v>
      </c>
      <c r="N80" s="2">
        <v>68</v>
      </c>
    </row>
    <row r="81" spans="1:14" x14ac:dyDescent="0.25">
      <c r="A81" s="23" t="s">
        <v>225</v>
      </c>
      <c r="B81" s="1">
        <v>219</v>
      </c>
      <c r="C81" s="1">
        <v>186</v>
      </c>
      <c r="D81" s="1">
        <v>320</v>
      </c>
      <c r="E81" s="2">
        <v>196</v>
      </c>
      <c r="F81" s="2">
        <v>221</v>
      </c>
      <c r="G81" s="2">
        <v>190</v>
      </c>
      <c r="H81" s="2">
        <v>78</v>
      </c>
      <c r="I81" s="2">
        <v>88</v>
      </c>
      <c r="J81" s="2">
        <v>87</v>
      </c>
      <c r="K81" s="2">
        <v>66</v>
      </c>
      <c r="L81" s="2">
        <v>70</v>
      </c>
      <c r="M81" s="2">
        <v>75</v>
      </c>
      <c r="N81" s="2">
        <v>63</v>
      </c>
    </row>
    <row r="82" spans="1:14" s="3" customFormat="1" x14ac:dyDescent="0.25">
      <c r="A82" s="24" t="s">
        <v>226</v>
      </c>
      <c r="B82" s="2">
        <v>0</v>
      </c>
      <c r="C82" s="2">
        <v>27</v>
      </c>
      <c r="D82" s="2">
        <v>40</v>
      </c>
      <c r="E82" s="2">
        <v>14</v>
      </c>
      <c r="F82" s="2">
        <v>11</v>
      </c>
      <c r="G82" s="2">
        <v>12</v>
      </c>
      <c r="H82" s="2">
        <v>7</v>
      </c>
      <c r="I82" s="2">
        <v>12</v>
      </c>
      <c r="J82" s="2">
        <v>6</v>
      </c>
      <c r="K82" s="2">
        <v>8</v>
      </c>
      <c r="L82" s="2">
        <v>14</v>
      </c>
      <c r="M82" s="2">
        <v>6</v>
      </c>
      <c r="N82" s="2">
        <v>8</v>
      </c>
    </row>
    <row r="83" spans="1:14" s="3" customFormat="1" x14ac:dyDescent="0.25">
      <c r="A83" s="24" t="s">
        <v>227</v>
      </c>
      <c r="B83" s="2">
        <v>0</v>
      </c>
      <c r="C83" s="2">
        <v>0</v>
      </c>
      <c r="D83" s="2">
        <v>0</v>
      </c>
      <c r="E83" s="2">
        <v>25</v>
      </c>
      <c r="F83" s="2">
        <v>9</v>
      </c>
      <c r="G83" s="2">
        <v>22</v>
      </c>
      <c r="H83" s="2">
        <v>12</v>
      </c>
      <c r="I83" s="2">
        <v>11</v>
      </c>
      <c r="J83" s="2">
        <v>21</v>
      </c>
      <c r="K83" s="2">
        <v>14</v>
      </c>
      <c r="L83" s="2">
        <v>26</v>
      </c>
      <c r="M83" s="2">
        <v>12</v>
      </c>
      <c r="N83" s="2">
        <v>14</v>
      </c>
    </row>
    <row r="84" spans="1:14" s="3" customFormat="1" x14ac:dyDescent="0.25">
      <c r="A84" s="24" t="s">
        <v>228</v>
      </c>
      <c r="B84" s="2">
        <v>0</v>
      </c>
      <c r="C84" s="2">
        <v>73</v>
      </c>
      <c r="D84" s="2">
        <v>62</v>
      </c>
      <c r="E84" s="2">
        <v>62</v>
      </c>
      <c r="F84" s="2">
        <v>35</v>
      </c>
      <c r="G84" s="2">
        <v>40</v>
      </c>
      <c r="H84" s="2">
        <v>20</v>
      </c>
      <c r="I84" s="2">
        <v>26</v>
      </c>
      <c r="J84" s="2">
        <v>36</v>
      </c>
      <c r="K84" s="2">
        <v>23</v>
      </c>
      <c r="L84" s="2">
        <v>46</v>
      </c>
      <c r="M84" s="2">
        <v>45</v>
      </c>
      <c r="N84" s="2">
        <v>53</v>
      </c>
    </row>
    <row r="85" spans="1:14" s="3" customFormat="1" ht="30" x14ac:dyDescent="0.25">
      <c r="A85" s="24" t="s">
        <v>229</v>
      </c>
      <c r="B85" s="2"/>
      <c r="C85" s="2"/>
      <c r="D85" s="2"/>
      <c r="E85" s="2"/>
      <c r="F85" s="2"/>
      <c r="G85" s="2"/>
      <c r="H85" s="2"/>
      <c r="I85" s="2"/>
      <c r="J85" s="2"/>
      <c r="K85" s="2">
        <v>4</v>
      </c>
      <c r="L85" s="2">
        <v>1</v>
      </c>
      <c r="M85" s="2">
        <v>7</v>
      </c>
      <c r="N85" s="2">
        <v>2</v>
      </c>
    </row>
    <row r="86" spans="1:14" x14ac:dyDescent="0.25">
      <c r="A86" s="23" t="s">
        <v>230</v>
      </c>
      <c r="B86" s="1">
        <v>147</v>
      </c>
      <c r="C86" s="1">
        <v>93</v>
      </c>
      <c r="D86" s="1">
        <v>102</v>
      </c>
      <c r="E86" s="2">
        <v>67</v>
      </c>
      <c r="F86" s="2">
        <v>42</v>
      </c>
      <c r="G86" s="2">
        <v>46</v>
      </c>
      <c r="H86" s="2">
        <v>8</v>
      </c>
      <c r="I86" s="2">
        <v>7</v>
      </c>
      <c r="J86" s="2">
        <v>9</v>
      </c>
      <c r="K86" s="2">
        <v>30</v>
      </c>
      <c r="L86" s="2">
        <v>16</v>
      </c>
      <c r="M86" s="2">
        <v>8</v>
      </c>
      <c r="N86" s="2">
        <v>21</v>
      </c>
    </row>
    <row r="87" spans="1:14" x14ac:dyDescent="0.25">
      <c r="A87" s="23" t="s">
        <v>231</v>
      </c>
      <c r="B87" s="1">
        <v>0</v>
      </c>
      <c r="C87" s="1">
        <v>0</v>
      </c>
      <c r="D87" s="1">
        <v>0</v>
      </c>
      <c r="E87" s="2">
        <v>0</v>
      </c>
      <c r="F87" s="2">
        <v>1</v>
      </c>
      <c r="G87" s="2">
        <v>0</v>
      </c>
      <c r="H87" s="2">
        <v>0</v>
      </c>
      <c r="I87" s="2">
        <v>0</v>
      </c>
      <c r="J87" s="2">
        <v>0</v>
      </c>
      <c r="K87" s="2">
        <v>0</v>
      </c>
      <c r="L87" s="2">
        <v>0</v>
      </c>
      <c r="M87" s="2">
        <v>0</v>
      </c>
      <c r="N87" s="2">
        <v>0</v>
      </c>
    </row>
    <row r="88" spans="1:14" x14ac:dyDescent="0.25">
      <c r="A88" s="23" t="s">
        <v>232</v>
      </c>
      <c r="B88" s="1">
        <v>23</v>
      </c>
      <c r="C88" s="1">
        <v>13</v>
      </c>
      <c r="D88" s="1">
        <v>34</v>
      </c>
      <c r="E88" s="2">
        <v>23</v>
      </c>
      <c r="F88" s="2">
        <v>12</v>
      </c>
      <c r="G88" s="2">
        <v>10</v>
      </c>
      <c r="H88" s="2">
        <v>5</v>
      </c>
      <c r="I88" s="2">
        <v>11</v>
      </c>
      <c r="J88" s="2">
        <v>5</v>
      </c>
      <c r="K88" s="2">
        <v>9</v>
      </c>
      <c r="L88" s="2">
        <v>10</v>
      </c>
      <c r="M88" s="2">
        <v>15</v>
      </c>
      <c r="N88" s="2">
        <v>4</v>
      </c>
    </row>
    <row r="89" spans="1:14" x14ac:dyDescent="0.25">
      <c r="A89" s="23" t="s">
        <v>233</v>
      </c>
      <c r="B89" s="1">
        <v>18</v>
      </c>
      <c r="C89" s="1">
        <v>15</v>
      </c>
      <c r="D89" s="1">
        <v>18</v>
      </c>
      <c r="E89" s="2">
        <v>6</v>
      </c>
      <c r="F89" s="2">
        <v>12</v>
      </c>
      <c r="G89" s="2">
        <v>9</v>
      </c>
      <c r="H89" s="2">
        <v>9</v>
      </c>
      <c r="I89" s="2">
        <v>8</v>
      </c>
      <c r="J89" s="2">
        <v>9</v>
      </c>
      <c r="K89" s="2">
        <v>1</v>
      </c>
      <c r="L89" s="2">
        <v>3</v>
      </c>
      <c r="M89" s="2">
        <v>5</v>
      </c>
      <c r="N89" s="2">
        <v>15</v>
      </c>
    </row>
    <row r="90" spans="1:14" x14ac:dyDescent="0.25">
      <c r="A90" s="23" t="s">
        <v>234</v>
      </c>
      <c r="B90" s="1">
        <v>14</v>
      </c>
      <c r="C90" s="1">
        <v>17</v>
      </c>
      <c r="D90" s="1">
        <v>25</v>
      </c>
      <c r="E90" s="2">
        <v>16</v>
      </c>
      <c r="F90" s="2">
        <v>15</v>
      </c>
      <c r="G90" s="2">
        <v>9</v>
      </c>
      <c r="H90" s="2">
        <v>5</v>
      </c>
      <c r="I90" s="2">
        <v>8</v>
      </c>
      <c r="J90" s="2">
        <v>7</v>
      </c>
      <c r="K90" s="2">
        <v>4</v>
      </c>
      <c r="L90" s="2">
        <v>4</v>
      </c>
      <c r="M90" s="2">
        <v>2</v>
      </c>
      <c r="N90" s="2">
        <v>8</v>
      </c>
    </row>
    <row r="91" spans="1:14" x14ac:dyDescent="0.25">
      <c r="A91" s="23" t="s">
        <v>235</v>
      </c>
      <c r="B91" s="1">
        <v>36</v>
      </c>
      <c r="C91" s="1">
        <v>26</v>
      </c>
      <c r="D91" s="1">
        <v>22</v>
      </c>
      <c r="E91" s="2">
        <v>18</v>
      </c>
      <c r="F91" s="2">
        <v>27</v>
      </c>
      <c r="G91" s="2">
        <v>21</v>
      </c>
      <c r="H91" s="2">
        <v>8</v>
      </c>
      <c r="I91" s="2">
        <v>12</v>
      </c>
      <c r="J91" s="2">
        <v>9</v>
      </c>
      <c r="K91" s="2">
        <v>18</v>
      </c>
      <c r="L91" s="2">
        <v>2</v>
      </c>
      <c r="M91" s="2">
        <v>1</v>
      </c>
      <c r="N91" s="2">
        <v>12</v>
      </c>
    </row>
    <row r="92" spans="1:14" x14ac:dyDescent="0.25">
      <c r="A92" s="23" t="s">
        <v>236</v>
      </c>
      <c r="B92" s="1">
        <v>8</v>
      </c>
      <c r="C92" s="1">
        <v>12</v>
      </c>
      <c r="D92" s="1">
        <v>19</v>
      </c>
      <c r="E92" s="2">
        <v>15</v>
      </c>
      <c r="F92" s="2">
        <v>17</v>
      </c>
      <c r="G92" s="2">
        <v>8</v>
      </c>
      <c r="H92" s="2">
        <v>0</v>
      </c>
      <c r="I92" s="2">
        <v>17</v>
      </c>
      <c r="J92" s="2">
        <v>4</v>
      </c>
      <c r="K92" s="2">
        <v>9</v>
      </c>
      <c r="L92" s="2">
        <v>4</v>
      </c>
      <c r="M92" s="2">
        <v>0</v>
      </c>
      <c r="N92" s="2">
        <v>13</v>
      </c>
    </row>
    <row r="93" spans="1:14" x14ac:dyDescent="0.25">
      <c r="A93" s="23" t="s">
        <v>237</v>
      </c>
      <c r="B93" s="1">
        <v>66</v>
      </c>
      <c r="C93" s="1">
        <v>75</v>
      </c>
      <c r="D93" s="1">
        <v>115</v>
      </c>
      <c r="E93" s="2">
        <v>82</v>
      </c>
      <c r="F93" s="2">
        <v>53</v>
      </c>
      <c r="G93" s="2">
        <v>45</v>
      </c>
      <c r="H93" s="2">
        <v>38</v>
      </c>
      <c r="I93" s="2">
        <v>28</v>
      </c>
      <c r="J93" s="2">
        <v>31</v>
      </c>
      <c r="K93" s="2">
        <v>26</v>
      </c>
      <c r="L93" s="2">
        <v>31</v>
      </c>
      <c r="M93" s="2">
        <v>15</v>
      </c>
      <c r="N93" s="2">
        <v>12</v>
      </c>
    </row>
    <row r="94" spans="1:14" x14ac:dyDescent="0.25">
      <c r="A94" s="23" t="s">
        <v>238</v>
      </c>
      <c r="B94" s="1">
        <v>613</v>
      </c>
      <c r="C94" s="1">
        <v>761</v>
      </c>
      <c r="D94" s="1">
        <v>839</v>
      </c>
      <c r="E94" s="2">
        <v>771</v>
      </c>
      <c r="F94" s="2">
        <v>775</v>
      </c>
      <c r="G94" s="2">
        <v>645</v>
      </c>
      <c r="H94" s="2">
        <v>324</v>
      </c>
      <c r="I94" s="2">
        <v>547</v>
      </c>
      <c r="J94" s="2">
        <v>558</v>
      </c>
      <c r="K94" s="2">
        <v>487</v>
      </c>
      <c r="L94" s="2">
        <v>354</v>
      </c>
      <c r="M94" s="2">
        <v>304</v>
      </c>
      <c r="N94" s="2">
        <v>422</v>
      </c>
    </row>
    <row r="95" spans="1:14" x14ac:dyDescent="0.25">
      <c r="A95" s="23" t="s">
        <v>239</v>
      </c>
      <c r="B95" s="1">
        <v>80</v>
      </c>
      <c r="C95" s="1">
        <v>106</v>
      </c>
      <c r="D95" s="1">
        <v>114</v>
      </c>
      <c r="E95" s="2">
        <v>99</v>
      </c>
      <c r="F95" s="2">
        <v>88</v>
      </c>
      <c r="G95" s="2">
        <v>81</v>
      </c>
      <c r="H95" s="2">
        <v>38</v>
      </c>
      <c r="I95" s="2">
        <v>45</v>
      </c>
      <c r="J95" s="2">
        <v>49</v>
      </c>
      <c r="K95" s="2">
        <v>24</v>
      </c>
      <c r="L95" s="2">
        <v>26</v>
      </c>
      <c r="M95" s="2">
        <v>20</v>
      </c>
      <c r="N95" s="2">
        <v>32</v>
      </c>
    </row>
    <row r="96" spans="1:14" x14ac:dyDescent="0.25">
      <c r="A96" s="23" t="s">
        <v>240</v>
      </c>
      <c r="B96" s="1">
        <v>47</v>
      </c>
      <c r="C96" s="1">
        <v>57</v>
      </c>
      <c r="D96" s="1">
        <v>66</v>
      </c>
      <c r="E96" s="2">
        <v>56</v>
      </c>
      <c r="F96" s="2">
        <v>43</v>
      </c>
      <c r="G96" s="2">
        <v>43</v>
      </c>
      <c r="H96" s="2">
        <v>27</v>
      </c>
      <c r="I96" s="2">
        <v>32</v>
      </c>
      <c r="J96" s="2">
        <v>35</v>
      </c>
      <c r="K96" s="2">
        <v>28</v>
      </c>
      <c r="L96" s="2">
        <v>28</v>
      </c>
      <c r="M96" s="2">
        <v>20</v>
      </c>
      <c r="N96" s="2">
        <v>30</v>
      </c>
    </row>
    <row r="97" spans="1:14" x14ac:dyDescent="0.25">
      <c r="A97" s="23" t="s">
        <v>241</v>
      </c>
      <c r="B97" s="1">
        <v>51</v>
      </c>
      <c r="C97" s="1">
        <v>62</v>
      </c>
      <c r="D97" s="1">
        <v>107</v>
      </c>
      <c r="E97" s="2">
        <v>50</v>
      </c>
      <c r="F97" s="2">
        <v>58</v>
      </c>
      <c r="G97" s="2">
        <v>71</v>
      </c>
      <c r="H97" s="2">
        <v>40</v>
      </c>
      <c r="I97" s="2">
        <v>62</v>
      </c>
      <c r="J97" s="2">
        <v>74</v>
      </c>
      <c r="K97" s="2">
        <v>67</v>
      </c>
      <c r="L97" s="2">
        <v>79</v>
      </c>
      <c r="M97" s="2">
        <v>45</v>
      </c>
      <c r="N97" s="2">
        <v>48</v>
      </c>
    </row>
    <row r="98" spans="1:14" x14ac:dyDescent="0.25">
      <c r="A98" s="23" t="s">
        <v>242</v>
      </c>
      <c r="B98" s="1">
        <v>37</v>
      </c>
      <c r="C98" s="1">
        <v>33</v>
      </c>
      <c r="D98" s="1">
        <v>78</v>
      </c>
      <c r="E98" s="2">
        <v>21</v>
      </c>
      <c r="F98" s="2">
        <v>26</v>
      </c>
      <c r="G98" s="2">
        <v>35</v>
      </c>
      <c r="H98" s="2">
        <v>23</v>
      </c>
      <c r="I98" s="2">
        <v>27</v>
      </c>
      <c r="J98" s="2">
        <v>55</v>
      </c>
      <c r="K98" s="2">
        <v>56</v>
      </c>
      <c r="L98" s="2">
        <v>103</v>
      </c>
      <c r="M98" s="2">
        <v>95</v>
      </c>
      <c r="N98" s="2">
        <v>107</v>
      </c>
    </row>
    <row r="99" spans="1:14" x14ac:dyDescent="0.25">
      <c r="A99" s="23" t="s">
        <v>243</v>
      </c>
      <c r="B99" s="1">
        <v>97</v>
      </c>
      <c r="C99" s="1">
        <v>77</v>
      </c>
      <c r="D99" s="1">
        <v>168</v>
      </c>
      <c r="E99" s="2">
        <v>95</v>
      </c>
      <c r="F99" s="2">
        <v>101</v>
      </c>
      <c r="G99" s="2">
        <v>114</v>
      </c>
      <c r="H99" s="2">
        <v>50</v>
      </c>
      <c r="I99" s="2">
        <v>84</v>
      </c>
      <c r="J99" s="2">
        <v>97</v>
      </c>
      <c r="K99" s="2">
        <v>71</v>
      </c>
      <c r="L99" s="2">
        <v>64</v>
      </c>
      <c r="M99" s="2">
        <v>46</v>
      </c>
      <c r="N99" s="2">
        <v>54</v>
      </c>
    </row>
    <row r="100" spans="1:14" x14ac:dyDescent="0.25">
      <c r="A100" s="23" t="s">
        <v>244</v>
      </c>
      <c r="B100" s="1">
        <v>0</v>
      </c>
      <c r="C100" s="1">
        <v>0</v>
      </c>
      <c r="D100" s="1">
        <v>0</v>
      </c>
      <c r="E100" s="2">
        <v>0</v>
      </c>
      <c r="F100" s="2">
        <v>0</v>
      </c>
      <c r="G100" s="2">
        <v>0</v>
      </c>
      <c r="H100" s="2">
        <v>1</v>
      </c>
      <c r="I100" s="2">
        <v>0</v>
      </c>
      <c r="J100" s="2">
        <v>2</v>
      </c>
      <c r="K100" s="2">
        <v>1</v>
      </c>
      <c r="L100" s="2">
        <v>0</v>
      </c>
      <c r="M100" s="2">
        <v>0</v>
      </c>
      <c r="N100" s="2">
        <v>1</v>
      </c>
    </row>
    <row r="101" spans="1:14" x14ac:dyDescent="0.25">
      <c r="A101" s="23" t="s">
        <v>245</v>
      </c>
      <c r="B101" s="1">
        <v>0</v>
      </c>
      <c r="C101" s="1">
        <v>0</v>
      </c>
      <c r="D101" s="1">
        <v>0</v>
      </c>
      <c r="E101" s="2">
        <v>0</v>
      </c>
      <c r="F101" s="2">
        <v>5</v>
      </c>
      <c r="G101" s="2">
        <v>9</v>
      </c>
      <c r="H101" s="2">
        <v>0</v>
      </c>
      <c r="I101" s="2">
        <v>0</v>
      </c>
      <c r="J101" s="2">
        <v>0</v>
      </c>
      <c r="K101" s="2">
        <v>0</v>
      </c>
      <c r="L101" s="2">
        <v>3</v>
      </c>
      <c r="M101" s="2">
        <v>0</v>
      </c>
      <c r="N101" s="2">
        <v>0</v>
      </c>
    </row>
    <row r="102" spans="1:14" x14ac:dyDescent="0.25">
      <c r="A102" s="23" t="s">
        <v>246</v>
      </c>
      <c r="B102" s="1">
        <v>0</v>
      </c>
      <c r="C102" s="1">
        <v>0</v>
      </c>
      <c r="D102" s="1">
        <v>0</v>
      </c>
      <c r="E102" s="2">
        <v>0</v>
      </c>
      <c r="F102" s="2">
        <v>0</v>
      </c>
      <c r="G102" s="2">
        <v>0</v>
      </c>
      <c r="H102" s="2">
        <v>0</v>
      </c>
      <c r="I102" s="2">
        <v>0</v>
      </c>
      <c r="J102" s="2">
        <v>0</v>
      </c>
      <c r="K102" s="2">
        <v>0</v>
      </c>
      <c r="L102" s="2">
        <v>0</v>
      </c>
      <c r="M102" s="2">
        <v>8</v>
      </c>
      <c r="N102" s="2">
        <v>9</v>
      </c>
    </row>
    <row r="103" spans="1:14" x14ac:dyDescent="0.25">
      <c r="K103" s="2"/>
      <c r="N103" s="2"/>
    </row>
    <row r="104" spans="1:14" s="2" customFormat="1" x14ac:dyDescent="0.25">
      <c r="A104" s="18"/>
      <c r="K104"/>
      <c r="N104"/>
    </row>
    <row r="110" spans="1:14" x14ac:dyDescent="0.25">
      <c r="H110" s="2"/>
      <c r="I110" s="2"/>
      <c r="J110" s="2"/>
    </row>
  </sheetData>
  <autoFilter ref="B2:L2" xr:uid="{B7E299C6-FC19-4968-A0BC-91B638164D56}"/>
  <mergeCells count="1">
    <mergeCell ref="A1:I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06B29-58AF-4E1B-891A-F28FE127B4F8}">
  <dimension ref="A1:V15"/>
  <sheetViews>
    <sheetView zoomScale="115" zoomScaleNormal="115" workbookViewId="0">
      <pane ySplit="2" topLeftCell="A3" activePane="bottomLeft" state="frozen"/>
      <selection pane="bottomLeft" activeCell="G8" sqref="G8"/>
    </sheetView>
  </sheetViews>
  <sheetFormatPr defaultColWidth="11.42578125" defaultRowHeight="15" x14ac:dyDescent="0.25"/>
  <cols>
    <col min="1" max="1" width="10.7109375" customWidth="1"/>
    <col min="2" max="2" width="12" bestFit="1" customWidth="1"/>
    <col min="3" max="3" width="15.7109375" bestFit="1" customWidth="1"/>
    <col min="4" max="4" width="12.7109375" bestFit="1" customWidth="1"/>
    <col min="5" max="5" width="9.7109375" bestFit="1" customWidth="1"/>
  </cols>
  <sheetData>
    <row r="1" spans="1:22" x14ac:dyDescent="0.25">
      <c r="A1" s="115" t="s">
        <v>247</v>
      </c>
      <c r="B1" s="115"/>
      <c r="C1" s="115"/>
      <c r="D1" s="115"/>
      <c r="E1" s="115"/>
      <c r="F1" s="2"/>
      <c r="G1" s="2"/>
      <c r="H1" s="2"/>
      <c r="I1" s="2"/>
      <c r="J1" s="2"/>
      <c r="K1" s="2"/>
      <c r="Q1" s="2"/>
      <c r="R1" s="2"/>
      <c r="S1" s="2"/>
      <c r="T1" s="2"/>
      <c r="U1" s="2"/>
      <c r="V1" s="2"/>
    </row>
    <row r="2" spans="1:22" x14ac:dyDescent="0.25">
      <c r="A2" s="4" t="s">
        <v>62</v>
      </c>
      <c r="B2" s="4" t="s">
        <v>63</v>
      </c>
      <c r="C2" s="4" t="s">
        <v>64</v>
      </c>
      <c r="D2" s="4" t="s">
        <v>65</v>
      </c>
      <c r="E2" s="4" t="s">
        <v>66</v>
      </c>
      <c r="F2" s="2"/>
      <c r="G2" s="2"/>
      <c r="H2" s="2"/>
      <c r="I2" s="2"/>
      <c r="J2" s="2"/>
      <c r="K2" s="2"/>
      <c r="Q2" s="2"/>
      <c r="R2" s="2"/>
      <c r="S2" s="2"/>
      <c r="T2" s="2"/>
      <c r="U2" s="2"/>
      <c r="V2" s="2"/>
    </row>
    <row r="3" spans="1:22" x14ac:dyDescent="0.25">
      <c r="A3" s="1" t="s">
        <v>67</v>
      </c>
      <c r="B3" s="10">
        <v>13165</v>
      </c>
      <c r="C3" s="10">
        <v>46</v>
      </c>
      <c r="D3" s="10">
        <v>1178</v>
      </c>
      <c r="E3" s="11">
        <f t="shared" ref="E3:E10" si="0">SUM(B3:D3)</f>
        <v>14389</v>
      </c>
      <c r="F3" s="2"/>
      <c r="G3" s="2"/>
      <c r="H3" s="2"/>
      <c r="I3" s="2"/>
      <c r="J3" s="2"/>
      <c r="K3" s="2"/>
      <c r="Q3" s="2"/>
      <c r="R3" s="2"/>
      <c r="S3" s="2"/>
      <c r="T3" s="2"/>
      <c r="U3" s="2"/>
      <c r="V3" s="2"/>
    </row>
    <row r="4" spans="1:22" x14ac:dyDescent="0.25">
      <c r="A4" s="1" t="s">
        <v>68</v>
      </c>
      <c r="B4" s="11">
        <v>9286</v>
      </c>
      <c r="C4" s="10">
        <v>33</v>
      </c>
      <c r="D4" s="10">
        <v>1406</v>
      </c>
      <c r="E4" s="11">
        <f t="shared" si="0"/>
        <v>10725</v>
      </c>
      <c r="F4" s="2"/>
      <c r="G4" s="2"/>
      <c r="H4" s="2"/>
      <c r="I4" s="2"/>
      <c r="J4" s="2"/>
      <c r="K4" s="2"/>
      <c r="Q4" s="2"/>
      <c r="R4" s="2"/>
      <c r="S4" s="2"/>
      <c r="T4" s="2"/>
      <c r="U4" s="2"/>
      <c r="V4" s="2"/>
    </row>
    <row r="5" spans="1:22" x14ac:dyDescent="0.25">
      <c r="A5" s="1" t="s">
        <v>69</v>
      </c>
      <c r="B5" s="10">
        <v>12093</v>
      </c>
      <c r="C5" s="10">
        <v>60</v>
      </c>
      <c r="D5" s="10">
        <v>1946</v>
      </c>
      <c r="E5" s="11">
        <f t="shared" si="0"/>
        <v>14099</v>
      </c>
      <c r="F5" s="2"/>
      <c r="G5" s="2"/>
      <c r="H5" s="2"/>
      <c r="I5" s="2"/>
      <c r="J5" s="2"/>
      <c r="K5" s="2"/>
      <c r="Q5" s="2"/>
      <c r="R5" s="2"/>
      <c r="S5" s="2"/>
      <c r="T5" s="2"/>
      <c r="U5" s="2"/>
      <c r="V5" s="2"/>
    </row>
    <row r="6" spans="1:22" x14ac:dyDescent="0.25">
      <c r="A6" s="1" t="s">
        <v>70</v>
      </c>
      <c r="B6" s="10">
        <v>10125</v>
      </c>
      <c r="C6" s="10">
        <v>34</v>
      </c>
      <c r="D6" s="10">
        <v>493</v>
      </c>
      <c r="E6" s="11">
        <f t="shared" si="0"/>
        <v>10652</v>
      </c>
      <c r="F6" s="2"/>
      <c r="G6" s="2"/>
      <c r="H6" s="2"/>
      <c r="I6" s="2"/>
      <c r="J6" s="2"/>
      <c r="K6" s="2"/>
      <c r="Q6" s="2"/>
      <c r="R6" s="2"/>
      <c r="S6" s="2"/>
      <c r="T6" s="2"/>
      <c r="U6" s="2"/>
      <c r="V6" s="2"/>
    </row>
    <row r="7" spans="1:22" x14ac:dyDescent="0.25">
      <c r="A7" s="2" t="s">
        <v>71</v>
      </c>
      <c r="B7" s="11">
        <v>8809</v>
      </c>
      <c r="C7" s="11">
        <v>38</v>
      </c>
      <c r="D7" s="11">
        <v>970</v>
      </c>
      <c r="E7" s="11">
        <f t="shared" si="0"/>
        <v>9817</v>
      </c>
      <c r="F7" s="2"/>
      <c r="G7" s="2"/>
      <c r="H7" s="2"/>
      <c r="I7" s="2"/>
      <c r="J7" s="2"/>
      <c r="K7" s="2"/>
      <c r="Q7" s="2"/>
      <c r="R7" s="2"/>
      <c r="S7" s="2"/>
      <c r="T7" s="2"/>
      <c r="U7" s="2"/>
      <c r="V7" s="2"/>
    </row>
    <row r="8" spans="1:22" x14ac:dyDescent="0.25">
      <c r="A8" s="1" t="s">
        <v>72</v>
      </c>
      <c r="B8" s="10">
        <v>8538</v>
      </c>
      <c r="C8" s="10">
        <v>29</v>
      </c>
      <c r="D8" s="10">
        <v>633</v>
      </c>
      <c r="E8" s="11">
        <f t="shared" si="0"/>
        <v>9200</v>
      </c>
      <c r="F8" s="2"/>
      <c r="G8" s="2"/>
      <c r="H8" s="2"/>
      <c r="I8" s="2"/>
      <c r="J8" s="2"/>
      <c r="K8" s="2"/>
      <c r="Q8" s="2"/>
      <c r="R8" s="2"/>
      <c r="S8" s="2"/>
      <c r="T8" s="2"/>
      <c r="U8" s="2"/>
      <c r="V8" s="2"/>
    </row>
    <row r="9" spans="1:22" x14ac:dyDescent="0.25">
      <c r="A9" s="1" t="s">
        <v>73</v>
      </c>
      <c r="B9" s="10">
        <v>6023</v>
      </c>
      <c r="C9" s="5">
        <v>16</v>
      </c>
      <c r="D9" s="5">
        <v>364</v>
      </c>
      <c r="E9" s="11">
        <f t="shared" si="0"/>
        <v>6403</v>
      </c>
      <c r="F9" s="2"/>
      <c r="G9" s="2"/>
      <c r="H9" s="2"/>
      <c r="I9" s="2"/>
      <c r="J9" s="2"/>
      <c r="K9" s="2"/>
      <c r="Q9" s="2"/>
      <c r="R9" s="2"/>
      <c r="S9" s="2"/>
      <c r="T9" s="2"/>
      <c r="U9" s="2"/>
      <c r="V9" s="2"/>
    </row>
    <row r="10" spans="1:22" x14ac:dyDescent="0.25">
      <c r="A10" s="1" t="s">
        <v>74</v>
      </c>
      <c r="B10" s="10">
        <v>6472</v>
      </c>
      <c r="C10" s="5">
        <v>16</v>
      </c>
      <c r="D10" s="5">
        <v>452</v>
      </c>
      <c r="E10" s="11">
        <f t="shared" si="0"/>
        <v>6940</v>
      </c>
      <c r="F10" s="2"/>
      <c r="G10" s="2"/>
      <c r="H10" s="2"/>
      <c r="I10" s="2"/>
      <c r="J10" s="2"/>
      <c r="K10" s="2"/>
      <c r="Q10" s="2"/>
      <c r="R10" s="2"/>
      <c r="S10" s="2"/>
      <c r="T10" s="2"/>
      <c r="U10" s="2"/>
      <c r="V10" s="2"/>
    </row>
    <row r="11" spans="1:22" x14ac:dyDescent="0.25">
      <c r="A11" s="1" t="s">
        <v>75</v>
      </c>
      <c r="B11" s="11">
        <v>6705</v>
      </c>
      <c r="C11" s="8">
        <v>27</v>
      </c>
      <c r="D11" s="8">
        <v>429</v>
      </c>
      <c r="E11" s="11">
        <v>7161</v>
      </c>
      <c r="F11" s="2"/>
      <c r="G11" s="2"/>
      <c r="H11" s="2"/>
      <c r="I11" s="2"/>
      <c r="J11" s="2"/>
      <c r="K11" s="2"/>
      <c r="Q11" s="2"/>
      <c r="R11" s="2"/>
      <c r="S11" s="2"/>
      <c r="T11" s="2"/>
      <c r="U11" s="2"/>
      <c r="V11" s="2"/>
    </row>
    <row r="12" spans="1:22" x14ac:dyDescent="0.25">
      <c r="A12" s="1" t="s">
        <v>76</v>
      </c>
      <c r="B12" s="10">
        <v>5820</v>
      </c>
      <c r="C12" s="5">
        <v>10</v>
      </c>
      <c r="D12" s="5">
        <v>356</v>
      </c>
      <c r="E12" s="11">
        <f>SUM(B12:D12)</f>
        <v>6186</v>
      </c>
    </row>
    <row r="13" spans="1:22" x14ac:dyDescent="0.25">
      <c r="A13" s="1" t="s">
        <v>77</v>
      </c>
      <c r="B13" s="10">
        <v>5870</v>
      </c>
      <c r="C13" s="5">
        <v>30</v>
      </c>
      <c r="D13" s="5">
        <v>450</v>
      </c>
      <c r="E13" s="11">
        <f>SUM(B13:D13)</f>
        <v>6350</v>
      </c>
    </row>
    <row r="14" spans="1:22" x14ac:dyDescent="0.25">
      <c r="A14" s="1" t="s">
        <v>78</v>
      </c>
      <c r="B14" s="10">
        <v>5413</v>
      </c>
      <c r="C14" s="5">
        <v>15</v>
      </c>
      <c r="D14" s="5">
        <v>573</v>
      </c>
      <c r="E14" s="10">
        <v>6001</v>
      </c>
    </row>
    <row r="15" spans="1:22" x14ac:dyDescent="0.25">
      <c r="A15" s="1" t="s">
        <v>79</v>
      </c>
      <c r="B15" s="10">
        <v>6101</v>
      </c>
      <c r="C15" s="5">
        <v>20</v>
      </c>
      <c r="D15" s="5">
        <v>479</v>
      </c>
      <c r="E15" s="11">
        <f>SUM(B15:D15)</f>
        <v>6600</v>
      </c>
    </row>
  </sheetData>
  <autoFilter ref="A2:E10" xr:uid="{766991AC-C495-47C4-8782-AEBAF66682CE}"/>
  <mergeCells count="1">
    <mergeCell ref="A1:E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D3A9A-7495-426D-B0BC-C53178501B89}">
  <dimension ref="A1:AN144"/>
  <sheetViews>
    <sheetView zoomScaleNormal="100" workbookViewId="0">
      <pane xSplit="1" ySplit="3" topLeftCell="AD5" activePane="bottomRight" state="frozen"/>
      <selection pane="topRight" activeCell="B1" sqref="B1"/>
      <selection pane="bottomLeft" activeCell="A4" sqref="A4"/>
      <selection pane="bottomRight" sqref="A1:X1"/>
    </sheetView>
  </sheetViews>
  <sheetFormatPr defaultRowHeight="15" x14ac:dyDescent="0.25"/>
  <cols>
    <col min="1" max="1" width="31.7109375" style="1" bestFit="1" customWidth="1"/>
    <col min="2" max="2" width="11.7109375" style="2" customWidth="1"/>
    <col min="3" max="4" width="12" style="2" customWidth="1"/>
    <col min="5" max="5" width="9.28515625" style="2"/>
    <col min="6" max="7" width="14.28515625" style="2" bestFit="1" customWidth="1"/>
    <col min="8" max="8" width="18.42578125" bestFit="1" customWidth="1"/>
    <col min="9" max="10" width="12.28515625" customWidth="1"/>
    <col min="12" max="13" width="11.7109375" customWidth="1"/>
    <col min="15" max="16" width="12.5703125" customWidth="1"/>
    <col min="18" max="19" width="11.5703125" customWidth="1"/>
    <col min="20" max="20" width="9.28515625" style="2"/>
    <col min="21" max="22" width="11.7109375" style="2" customWidth="1"/>
    <col min="23" max="23" width="9.28515625" style="2"/>
    <col min="24" max="24" width="11.7109375" style="2" customWidth="1"/>
    <col min="25" max="25" width="9.28515625" style="2"/>
    <col min="26" max="26" width="12.28515625" bestFit="1" customWidth="1"/>
    <col min="27" max="27" width="16.140625" bestFit="1" customWidth="1"/>
    <col min="28" max="28" width="13" bestFit="1" customWidth="1"/>
    <col min="29" max="29" width="13" customWidth="1"/>
    <col min="30" max="30" width="15.7109375" customWidth="1"/>
    <col min="31" max="31" width="10.7109375" customWidth="1"/>
    <col min="32" max="32" width="12.28515625" bestFit="1" customWidth="1"/>
    <col min="33" max="33" width="16.140625" bestFit="1" customWidth="1"/>
    <col min="34" max="34" width="13" bestFit="1" customWidth="1"/>
    <col min="35" max="35" width="11.5703125" customWidth="1"/>
    <col min="36" max="36" width="11.85546875" customWidth="1"/>
    <col min="37" max="37" width="12.140625" customWidth="1"/>
    <col min="39" max="39" width="11.140625" bestFit="1" customWidth="1"/>
  </cols>
  <sheetData>
    <row r="1" spans="1:40" x14ac:dyDescent="0.25">
      <c r="A1" s="115" t="s">
        <v>248</v>
      </c>
      <c r="B1" s="115"/>
      <c r="C1" s="115"/>
      <c r="D1" s="115"/>
      <c r="E1" s="115"/>
      <c r="F1" s="115"/>
      <c r="G1" s="115"/>
      <c r="H1" s="115"/>
      <c r="I1" s="115"/>
      <c r="J1" s="115"/>
      <c r="K1" s="115"/>
      <c r="L1" s="115"/>
      <c r="M1" s="115"/>
      <c r="N1" s="115"/>
      <c r="O1" s="115"/>
      <c r="P1" s="115"/>
      <c r="Q1" s="115"/>
      <c r="R1" s="115"/>
      <c r="S1" s="115"/>
      <c r="T1" s="115"/>
      <c r="U1" s="115"/>
      <c r="V1" s="115"/>
      <c r="W1" s="115"/>
      <c r="X1" s="115"/>
    </row>
    <row r="2" spans="1:40" x14ac:dyDescent="0.25">
      <c r="A2" s="4"/>
      <c r="B2" s="116" t="s">
        <v>67</v>
      </c>
      <c r="C2" s="116"/>
      <c r="D2" s="116"/>
      <c r="E2" s="116" t="s">
        <v>68</v>
      </c>
      <c r="F2" s="116"/>
      <c r="G2" s="116"/>
      <c r="H2" s="116" t="s">
        <v>69</v>
      </c>
      <c r="I2" s="116"/>
      <c r="J2" s="116"/>
      <c r="K2" s="116" t="s">
        <v>70</v>
      </c>
      <c r="L2" s="116"/>
      <c r="M2" s="116"/>
      <c r="N2" s="116" t="s">
        <v>71</v>
      </c>
      <c r="O2" s="116"/>
      <c r="P2" s="116"/>
      <c r="Q2" s="116" t="s">
        <v>72</v>
      </c>
      <c r="R2" s="116"/>
      <c r="S2" s="116"/>
      <c r="T2" s="116" t="s">
        <v>73</v>
      </c>
      <c r="U2" s="116"/>
      <c r="V2" s="116"/>
      <c r="W2" s="116" t="s">
        <v>74</v>
      </c>
      <c r="X2" s="116"/>
      <c r="Y2" s="116"/>
      <c r="AA2" s="4" t="s">
        <v>75</v>
      </c>
      <c r="AC2" s="116" t="s">
        <v>76</v>
      </c>
      <c r="AD2" s="116"/>
      <c r="AE2" s="116"/>
      <c r="AF2" s="116" t="s">
        <v>77</v>
      </c>
      <c r="AG2" s="116"/>
      <c r="AH2" s="116"/>
      <c r="AI2" s="117" t="s">
        <v>78</v>
      </c>
      <c r="AJ2" s="117"/>
      <c r="AK2" s="117"/>
      <c r="AL2" s="116" t="s">
        <v>79</v>
      </c>
      <c r="AM2" s="116"/>
      <c r="AN2" s="116"/>
    </row>
    <row r="3" spans="1:40" x14ac:dyDescent="0.25">
      <c r="A3" s="4" t="s">
        <v>81</v>
      </c>
      <c r="B3" s="4" t="s">
        <v>63</v>
      </c>
      <c r="C3" s="4" t="s">
        <v>64</v>
      </c>
      <c r="D3" s="4" t="s">
        <v>65</v>
      </c>
      <c r="E3" s="4" t="s">
        <v>63</v>
      </c>
      <c r="F3" s="4" t="s">
        <v>64</v>
      </c>
      <c r="G3" s="4" t="s">
        <v>65</v>
      </c>
      <c r="H3" s="4" t="s">
        <v>63</v>
      </c>
      <c r="I3" s="4" t="s">
        <v>64</v>
      </c>
      <c r="J3" s="4" t="s">
        <v>65</v>
      </c>
      <c r="K3" s="4" t="s">
        <v>63</v>
      </c>
      <c r="L3" s="4" t="s">
        <v>64</v>
      </c>
      <c r="M3" s="4" t="s">
        <v>65</v>
      </c>
      <c r="N3" s="4" t="s">
        <v>63</v>
      </c>
      <c r="O3" s="4" t="s">
        <v>64</v>
      </c>
      <c r="P3" s="4" t="s">
        <v>65</v>
      </c>
      <c r="Q3" s="4" t="s">
        <v>63</v>
      </c>
      <c r="R3" s="4" t="s">
        <v>64</v>
      </c>
      <c r="S3" s="4" t="s">
        <v>65</v>
      </c>
      <c r="T3" s="4" t="s">
        <v>63</v>
      </c>
      <c r="U3" s="4" t="s">
        <v>64</v>
      </c>
      <c r="V3" s="4" t="s">
        <v>65</v>
      </c>
      <c r="W3" s="4" t="s">
        <v>63</v>
      </c>
      <c r="X3" s="4" t="s">
        <v>64</v>
      </c>
      <c r="Y3" s="4" t="s">
        <v>65</v>
      </c>
      <c r="Z3" s="4" t="s">
        <v>63</v>
      </c>
      <c r="AA3" s="4" t="s">
        <v>64</v>
      </c>
      <c r="AB3" s="4" t="s">
        <v>65</v>
      </c>
      <c r="AC3" s="4" t="s">
        <v>63</v>
      </c>
      <c r="AD3" s="4" t="s">
        <v>64</v>
      </c>
      <c r="AE3" s="4" t="s">
        <v>65</v>
      </c>
      <c r="AF3" s="4" t="s">
        <v>63</v>
      </c>
      <c r="AG3" s="4" t="s">
        <v>64</v>
      </c>
      <c r="AH3" s="4" t="s">
        <v>65</v>
      </c>
      <c r="AI3" s="4" t="s">
        <v>63</v>
      </c>
      <c r="AJ3" s="4" t="s">
        <v>64</v>
      </c>
      <c r="AK3" s="4" t="s">
        <v>65</v>
      </c>
      <c r="AL3" s="4" t="s">
        <v>63</v>
      </c>
      <c r="AM3" s="4" t="s">
        <v>64</v>
      </c>
      <c r="AN3" s="4" t="s">
        <v>65</v>
      </c>
    </row>
    <row r="4" spans="1:40" x14ac:dyDescent="0.25">
      <c r="A4" s="23" t="s">
        <v>249</v>
      </c>
      <c r="B4" s="2">
        <v>6</v>
      </c>
      <c r="C4" s="2">
        <v>0</v>
      </c>
      <c r="D4" s="2">
        <v>0</v>
      </c>
      <c r="E4" s="2">
        <v>3</v>
      </c>
      <c r="F4" s="2">
        <v>0</v>
      </c>
      <c r="G4" s="2">
        <v>0</v>
      </c>
      <c r="H4" s="2">
        <v>5</v>
      </c>
      <c r="I4" s="2">
        <v>0</v>
      </c>
      <c r="J4" s="2">
        <v>0</v>
      </c>
      <c r="K4" s="2">
        <v>1</v>
      </c>
      <c r="L4" s="2">
        <v>0</v>
      </c>
      <c r="M4" s="2">
        <v>0</v>
      </c>
      <c r="N4" s="2">
        <v>2</v>
      </c>
      <c r="O4" s="2">
        <v>0</v>
      </c>
      <c r="P4" s="2">
        <v>0</v>
      </c>
      <c r="Q4" s="2">
        <v>0</v>
      </c>
      <c r="R4" s="2">
        <v>0</v>
      </c>
      <c r="S4" s="2">
        <v>0</v>
      </c>
      <c r="T4" s="2">
        <v>2</v>
      </c>
      <c r="U4" s="2">
        <v>0</v>
      </c>
      <c r="V4" s="2">
        <v>0</v>
      </c>
      <c r="W4" s="2">
        <v>0</v>
      </c>
      <c r="X4" s="2">
        <v>0</v>
      </c>
      <c r="Y4" s="2">
        <v>0</v>
      </c>
      <c r="Z4" s="2">
        <v>0</v>
      </c>
      <c r="AA4" s="2">
        <v>0</v>
      </c>
      <c r="AB4" s="2">
        <v>0</v>
      </c>
      <c r="AC4" s="2">
        <v>0</v>
      </c>
      <c r="AD4" s="2">
        <v>0</v>
      </c>
      <c r="AE4" s="2">
        <v>0</v>
      </c>
      <c r="AF4" s="2">
        <v>0</v>
      </c>
      <c r="AG4" s="2">
        <v>0</v>
      </c>
      <c r="AH4" s="2">
        <v>0</v>
      </c>
      <c r="AI4" s="2">
        <v>1</v>
      </c>
      <c r="AJ4" s="2">
        <v>0</v>
      </c>
      <c r="AK4" s="2">
        <v>0</v>
      </c>
      <c r="AL4" s="2">
        <v>0</v>
      </c>
      <c r="AM4" s="2">
        <v>0</v>
      </c>
      <c r="AN4" s="2">
        <v>0</v>
      </c>
    </row>
    <row r="5" spans="1:40" x14ac:dyDescent="0.25">
      <c r="A5" s="23" t="s">
        <v>83</v>
      </c>
      <c r="B5" s="2">
        <v>15</v>
      </c>
      <c r="C5" s="2">
        <v>0</v>
      </c>
      <c r="D5" s="2">
        <v>0</v>
      </c>
      <c r="E5" s="2">
        <v>11</v>
      </c>
      <c r="F5" s="2">
        <v>0</v>
      </c>
      <c r="G5" s="2">
        <v>4</v>
      </c>
      <c r="H5" s="2">
        <v>13</v>
      </c>
      <c r="I5" s="2">
        <v>0</v>
      </c>
      <c r="J5" s="2">
        <v>7</v>
      </c>
      <c r="K5" s="2">
        <v>6</v>
      </c>
      <c r="L5" s="2">
        <v>0</v>
      </c>
      <c r="M5" s="2">
        <v>1</v>
      </c>
      <c r="N5" s="2">
        <v>16</v>
      </c>
      <c r="O5" s="2">
        <v>0</v>
      </c>
      <c r="P5" s="2">
        <v>5</v>
      </c>
      <c r="Q5" s="2">
        <v>13</v>
      </c>
      <c r="R5" s="2">
        <v>0</v>
      </c>
      <c r="S5" s="2">
        <v>5</v>
      </c>
      <c r="T5" s="2">
        <v>10</v>
      </c>
      <c r="U5" s="2">
        <v>0</v>
      </c>
      <c r="V5" s="2">
        <v>5</v>
      </c>
      <c r="W5" s="2">
        <v>6</v>
      </c>
      <c r="X5" s="2">
        <v>0</v>
      </c>
      <c r="Y5" s="2">
        <v>4</v>
      </c>
      <c r="Z5" s="2">
        <v>6</v>
      </c>
      <c r="AA5" s="2">
        <v>0</v>
      </c>
      <c r="AB5" s="2">
        <v>1</v>
      </c>
      <c r="AC5" s="2">
        <v>5</v>
      </c>
      <c r="AD5" s="2">
        <v>0</v>
      </c>
      <c r="AE5" s="2">
        <v>8</v>
      </c>
      <c r="AF5" s="2">
        <v>11</v>
      </c>
      <c r="AG5" s="2">
        <v>0</v>
      </c>
      <c r="AH5" s="2">
        <v>0</v>
      </c>
      <c r="AI5" s="2">
        <v>11</v>
      </c>
      <c r="AJ5" s="2">
        <v>0</v>
      </c>
      <c r="AK5" s="2">
        <v>4</v>
      </c>
      <c r="AL5" s="2">
        <v>7</v>
      </c>
      <c r="AM5" s="2">
        <v>0</v>
      </c>
      <c r="AN5" s="2">
        <v>6</v>
      </c>
    </row>
    <row r="6" spans="1:40" x14ac:dyDescent="0.25">
      <c r="A6" s="23" t="s">
        <v>250</v>
      </c>
      <c r="B6" s="2">
        <v>0</v>
      </c>
      <c r="C6" s="2">
        <v>0</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1</v>
      </c>
      <c r="Y6" s="2">
        <v>0</v>
      </c>
      <c r="Z6" s="2">
        <v>0</v>
      </c>
      <c r="AA6" s="2">
        <v>0</v>
      </c>
      <c r="AB6" s="2">
        <v>1</v>
      </c>
      <c r="AC6" s="2">
        <v>0</v>
      </c>
      <c r="AD6" s="2">
        <v>0</v>
      </c>
      <c r="AE6" s="2">
        <v>1</v>
      </c>
      <c r="AF6" s="2">
        <v>0</v>
      </c>
      <c r="AG6" s="2">
        <v>0</v>
      </c>
      <c r="AH6" s="2">
        <v>0</v>
      </c>
      <c r="AI6" s="2">
        <v>0</v>
      </c>
      <c r="AJ6" s="2">
        <v>0</v>
      </c>
      <c r="AK6" s="2">
        <v>2</v>
      </c>
      <c r="AL6" s="2">
        <v>0</v>
      </c>
      <c r="AM6" s="2">
        <v>0</v>
      </c>
      <c r="AN6" s="2">
        <v>0</v>
      </c>
    </row>
    <row r="7" spans="1:40" x14ac:dyDescent="0.25">
      <c r="A7" s="23" t="s">
        <v>85</v>
      </c>
      <c r="B7" s="2">
        <v>0</v>
      </c>
      <c r="C7" s="2">
        <v>0</v>
      </c>
      <c r="D7" s="2">
        <v>0</v>
      </c>
      <c r="E7" s="2">
        <v>1</v>
      </c>
      <c r="F7" s="2">
        <v>0</v>
      </c>
      <c r="G7" s="2">
        <v>0</v>
      </c>
      <c r="H7" s="2">
        <v>1</v>
      </c>
      <c r="I7" s="2">
        <v>0</v>
      </c>
      <c r="J7" s="2">
        <v>0</v>
      </c>
      <c r="K7" s="2">
        <v>1</v>
      </c>
      <c r="L7" s="2">
        <v>0</v>
      </c>
      <c r="M7" s="2">
        <v>0</v>
      </c>
      <c r="N7" s="2">
        <v>0</v>
      </c>
      <c r="O7" s="2">
        <v>0</v>
      </c>
      <c r="P7" s="2">
        <v>0</v>
      </c>
      <c r="Q7" s="2">
        <v>0</v>
      </c>
      <c r="R7" s="2">
        <v>0</v>
      </c>
      <c r="S7" s="2">
        <v>0</v>
      </c>
      <c r="T7" s="2">
        <v>1</v>
      </c>
      <c r="U7" s="2">
        <v>0</v>
      </c>
      <c r="V7" s="2">
        <v>0</v>
      </c>
      <c r="W7" s="2">
        <v>2</v>
      </c>
      <c r="X7" s="2">
        <v>0</v>
      </c>
      <c r="Y7" s="2">
        <v>0</v>
      </c>
      <c r="Z7" s="2">
        <v>0</v>
      </c>
      <c r="AA7" s="2">
        <v>0</v>
      </c>
      <c r="AB7" s="2">
        <v>0</v>
      </c>
      <c r="AC7" s="2">
        <v>0</v>
      </c>
      <c r="AD7" s="2">
        <v>0</v>
      </c>
      <c r="AE7" s="2">
        <v>0</v>
      </c>
      <c r="AF7" s="2">
        <v>0</v>
      </c>
      <c r="AG7" s="2">
        <v>0</v>
      </c>
      <c r="AH7" s="2">
        <v>0</v>
      </c>
      <c r="AI7" s="2">
        <v>0</v>
      </c>
      <c r="AJ7" s="2">
        <v>0</v>
      </c>
      <c r="AK7" s="2">
        <v>0</v>
      </c>
      <c r="AL7" s="2">
        <v>0</v>
      </c>
      <c r="AM7" s="2">
        <v>0</v>
      </c>
      <c r="AN7" s="2">
        <v>0</v>
      </c>
    </row>
    <row r="8" spans="1:40" x14ac:dyDescent="0.25">
      <c r="A8" s="23" t="s">
        <v>86</v>
      </c>
      <c r="B8" s="2">
        <v>168</v>
      </c>
      <c r="C8" s="2">
        <v>1</v>
      </c>
      <c r="D8" s="2">
        <v>11</v>
      </c>
      <c r="E8" s="2">
        <v>132</v>
      </c>
      <c r="F8" s="2">
        <v>0</v>
      </c>
      <c r="G8" s="2">
        <v>13</v>
      </c>
      <c r="H8" s="2">
        <v>186</v>
      </c>
      <c r="I8" s="2">
        <v>0</v>
      </c>
      <c r="J8" s="2">
        <v>7</v>
      </c>
      <c r="K8" s="2">
        <v>167</v>
      </c>
      <c r="L8" s="2">
        <v>0</v>
      </c>
      <c r="M8" s="2">
        <v>10</v>
      </c>
      <c r="N8" s="2">
        <v>131</v>
      </c>
      <c r="O8" s="2">
        <v>1</v>
      </c>
      <c r="P8" s="2">
        <v>7</v>
      </c>
      <c r="Q8" s="2">
        <v>120</v>
      </c>
      <c r="R8" s="2">
        <v>0</v>
      </c>
      <c r="S8" s="2">
        <v>1</v>
      </c>
      <c r="T8" s="2">
        <v>92</v>
      </c>
      <c r="U8" s="2">
        <v>1</v>
      </c>
      <c r="V8" s="2">
        <v>4</v>
      </c>
      <c r="W8" s="2">
        <v>93</v>
      </c>
      <c r="X8" s="2">
        <v>0</v>
      </c>
      <c r="Y8" s="2">
        <v>4</v>
      </c>
      <c r="Z8" s="2">
        <v>97</v>
      </c>
      <c r="AA8" s="2">
        <v>0</v>
      </c>
      <c r="AB8" s="2">
        <v>9</v>
      </c>
      <c r="AC8" s="2">
        <v>101</v>
      </c>
      <c r="AD8" s="2">
        <v>1</v>
      </c>
      <c r="AE8" s="2">
        <v>3</v>
      </c>
      <c r="AF8" s="2">
        <v>89</v>
      </c>
      <c r="AG8" s="2">
        <v>1</v>
      </c>
      <c r="AH8" s="2">
        <v>10</v>
      </c>
      <c r="AI8" s="2">
        <v>85</v>
      </c>
      <c r="AJ8" s="2">
        <v>0</v>
      </c>
      <c r="AK8" s="2">
        <v>14</v>
      </c>
      <c r="AL8" s="2">
        <v>105</v>
      </c>
      <c r="AM8" s="2">
        <v>0</v>
      </c>
      <c r="AN8" s="2">
        <v>6</v>
      </c>
    </row>
    <row r="9" spans="1:40" x14ac:dyDescent="0.25">
      <c r="A9" s="23" t="s">
        <v>251</v>
      </c>
      <c r="B9" s="2">
        <v>2</v>
      </c>
      <c r="C9" s="2">
        <v>0</v>
      </c>
      <c r="D9" s="2">
        <v>0</v>
      </c>
      <c r="E9" s="2">
        <v>0</v>
      </c>
      <c r="F9" s="2">
        <v>0</v>
      </c>
      <c r="G9" s="2">
        <v>0</v>
      </c>
      <c r="H9" s="2">
        <v>0</v>
      </c>
      <c r="I9" s="2">
        <v>0</v>
      </c>
      <c r="J9" s="2">
        <v>0</v>
      </c>
      <c r="K9" s="2">
        <v>0</v>
      </c>
      <c r="L9" s="2">
        <v>0</v>
      </c>
      <c r="M9" s="2">
        <v>0</v>
      </c>
      <c r="N9" s="2">
        <v>1</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1</v>
      </c>
      <c r="AJ9" s="2">
        <v>0</v>
      </c>
      <c r="AK9" s="2">
        <v>0</v>
      </c>
      <c r="AL9" s="2">
        <v>0</v>
      </c>
      <c r="AM9" s="2">
        <v>0</v>
      </c>
      <c r="AN9" s="2">
        <v>0</v>
      </c>
    </row>
    <row r="10" spans="1:40" x14ac:dyDescent="0.25">
      <c r="A10" s="23" t="s">
        <v>87</v>
      </c>
      <c r="B10" s="2">
        <v>233</v>
      </c>
      <c r="C10" s="2">
        <v>0</v>
      </c>
      <c r="D10" s="2">
        <v>28</v>
      </c>
      <c r="E10" s="2">
        <v>162</v>
      </c>
      <c r="F10" s="2">
        <v>0</v>
      </c>
      <c r="G10" s="2">
        <v>32</v>
      </c>
      <c r="H10" s="2">
        <v>211</v>
      </c>
      <c r="I10" s="2">
        <v>1</v>
      </c>
      <c r="J10" s="2">
        <v>32</v>
      </c>
      <c r="K10" s="2">
        <v>193</v>
      </c>
      <c r="L10" s="2">
        <v>0</v>
      </c>
      <c r="M10" s="2">
        <v>28</v>
      </c>
      <c r="N10" s="2">
        <v>159</v>
      </c>
      <c r="O10" s="2">
        <v>0</v>
      </c>
      <c r="P10" s="2">
        <v>28</v>
      </c>
      <c r="Q10" s="2">
        <v>162</v>
      </c>
      <c r="R10" s="2">
        <v>0</v>
      </c>
      <c r="S10" s="2">
        <v>19</v>
      </c>
      <c r="T10" s="2">
        <v>122</v>
      </c>
      <c r="U10" s="2">
        <v>0</v>
      </c>
      <c r="V10" s="2">
        <v>16</v>
      </c>
      <c r="W10" s="2">
        <v>133</v>
      </c>
      <c r="X10" s="2">
        <v>0</v>
      </c>
      <c r="Y10" s="2">
        <v>14</v>
      </c>
      <c r="Z10" s="2">
        <v>134</v>
      </c>
      <c r="AA10" s="2">
        <v>1</v>
      </c>
      <c r="AB10" s="2">
        <v>9</v>
      </c>
      <c r="AC10" s="2">
        <v>122</v>
      </c>
      <c r="AD10" s="2">
        <v>1</v>
      </c>
      <c r="AE10" s="2">
        <v>7</v>
      </c>
      <c r="AF10" s="2">
        <v>101</v>
      </c>
      <c r="AG10" s="2">
        <v>1</v>
      </c>
      <c r="AH10" s="2">
        <v>8</v>
      </c>
      <c r="AI10" s="2">
        <v>97</v>
      </c>
      <c r="AJ10" s="2">
        <v>0</v>
      </c>
      <c r="AK10" s="2">
        <v>10</v>
      </c>
      <c r="AL10" s="2">
        <v>123</v>
      </c>
      <c r="AM10" s="2">
        <v>0</v>
      </c>
      <c r="AN10" s="2">
        <v>9</v>
      </c>
    </row>
    <row r="11" spans="1:40" x14ac:dyDescent="0.25">
      <c r="A11" s="24" t="s">
        <v>88</v>
      </c>
      <c r="B11" s="2">
        <v>206</v>
      </c>
      <c r="C11" s="2">
        <v>0</v>
      </c>
      <c r="D11" s="2">
        <v>55</v>
      </c>
      <c r="E11" s="2">
        <v>116</v>
      </c>
      <c r="F11" s="2">
        <v>0</v>
      </c>
      <c r="G11" s="2">
        <v>65</v>
      </c>
      <c r="H11" s="2">
        <v>169</v>
      </c>
      <c r="I11" s="2">
        <v>0</v>
      </c>
      <c r="J11" s="2">
        <v>75</v>
      </c>
      <c r="K11" s="2">
        <v>145</v>
      </c>
      <c r="L11" s="2">
        <v>0</v>
      </c>
      <c r="M11" s="2">
        <v>40</v>
      </c>
      <c r="N11" s="2">
        <v>108</v>
      </c>
      <c r="O11" s="2">
        <v>1</v>
      </c>
      <c r="P11" s="2">
        <v>50</v>
      </c>
      <c r="Q11" s="2">
        <v>109</v>
      </c>
      <c r="R11" s="2">
        <v>0</v>
      </c>
      <c r="S11" s="2">
        <v>49</v>
      </c>
      <c r="T11" s="2">
        <v>96</v>
      </c>
      <c r="U11" s="2">
        <v>0</v>
      </c>
      <c r="V11" s="2">
        <v>26</v>
      </c>
      <c r="W11" s="2">
        <v>66</v>
      </c>
      <c r="X11" s="2">
        <v>0</v>
      </c>
      <c r="Y11" s="2">
        <v>31</v>
      </c>
      <c r="Z11" s="2">
        <v>75</v>
      </c>
      <c r="AA11" s="2">
        <v>0</v>
      </c>
      <c r="AB11" s="2">
        <v>31</v>
      </c>
      <c r="AC11" s="2">
        <v>57</v>
      </c>
      <c r="AD11" s="2">
        <v>0</v>
      </c>
      <c r="AE11" s="2">
        <v>14</v>
      </c>
      <c r="AF11" s="2">
        <v>59</v>
      </c>
      <c r="AG11" s="2">
        <v>0</v>
      </c>
      <c r="AH11" s="2">
        <v>27</v>
      </c>
      <c r="AI11" s="2">
        <v>53</v>
      </c>
      <c r="AJ11" s="2">
        <v>0</v>
      </c>
      <c r="AK11" s="2">
        <v>30</v>
      </c>
      <c r="AL11" s="2">
        <v>57</v>
      </c>
      <c r="AM11" s="2">
        <v>0</v>
      </c>
      <c r="AN11" s="2">
        <v>31</v>
      </c>
    </row>
    <row r="12" spans="1:40" x14ac:dyDescent="0.25">
      <c r="A12" s="23" t="s">
        <v>89</v>
      </c>
      <c r="B12" s="2">
        <v>111</v>
      </c>
      <c r="C12" s="2">
        <v>0</v>
      </c>
      <c r="D12" s="2">
        <v>17</v>
      </c>
      <c r="E12" s="2">
        <v>77</v>
      </c>
      <c r="F12" s="2">
        <v>0</v>
      </c>
      <c r="G12" s="2">
        <v>21</v>
      </c>
      <c r="H12" s="2">
        <v>123</v>
      </c>
      <c r="I12" s="2">
        <v>0</v>
      </c>
      <c r="J12" s="2">
        <v>22</v>
      </c>
      <c r="K12" s="2">
        <v>98</v>
      </c>
      <c r="L12" s="2">
        <v>0</v>
      </c>
      <c r="M12" s="2">
        <v>18</v>
      </c>
      <c r="N12" s="2">
        <v>87</v>
      </c>
      <c r="O12" s="2">
        <v>0</v>
      </c>
      <c r="P12" s="2">
        <v>11</v>
      </c>
      <c r="Q12" s="2">
        <v>84</v>
      </c>
      <c r="R12" s="2">
        <v>0</v>
      </c>
      <c r="S12" s="2">
        <v>13</v>
      </c>
      <c r="T12" s="2">
        <v>55</v>
      </c>
      <c r="U12" s="2">
        <v>1</v>
      </c>
      <c r="V12" s="2">
        <v>5</v>
      </c>
      <c r="W12" s="2">
        <v>68</v>
      </c>
      <c r="X12" s="2">
        <v>0</v>
      </c>
      <c r="Y12" s="2">
        <v>8</v>
      </c>
      <c r="Z12" s="2">
        <v>68</v>
      </c>
      <c r="AA12" s="2">
        <v>1</v>
      </c>
      <c r="AB12" s="2">
        <v>7</v>
      </c>
      <c r="AC12" s="2">
        <v>45</v>
      </c>
      <c r="AD12" s="2">
        <v>0</v>
      </c>
      <c r="AE12" s="2">
        <v>6</v>
      </c>
      <c r="AF12" s="2">
        <v>48</v>
      </c>
      <c r="AG12" s="2">
        <v>0</v>
      </c>
      <c r="AH12" s="2">
        <v>4</v>
      </c>
      <c r="AI12" s="2">
        <v>41</v>
      </c>
      <c r="AJ12" s="2">
        <v>0</v>
      </c>
      <c r="AK12" s="2">
        <v>8</v>
      </c>
      <c r="AL12" s="2">
        <v>51</v>
      </c>
      <c r="AM12" s="2">
        <v>0</v>
      </c>
      <c r="AN12" s="2">
        <v>5</v>
      </c>
    </row>
    <row r="13" spans="1:40" x14ac:dyDescent="0.25">
      <c r="A13" s="23" t="s">
        <v>90</v>
      </c>
      <c r="B13" s="2">
        <v>5</v>
      </c>
      <c r="C13" s="2">
        <v>0</v>
      </c>
      <c r="D13" s="2">
        <v>1</v>
      </c>
      <c r="E13" s="2">
        <v>3</v>
      </c>
      <c r="F13" s="2">
        <v>0</v>
      </c>
      <c r="G13" s="2">
        <v>0</v>
      </c>
      <c r="H13" s="2">
        <v>2</v>
      </c>
      <c r="I13" s="2">
        <v>0</v>
      </c>
      <c r="J13" s="2">
        <v>1</v>
      </c>
      <c r="K13" s="2">
        <v>4</v>
      </c>
      <c r="L13" s="2">
        <v>0</v>
      </c>
      <c r="M13" s="2">
        <v>0</v>
      </c>
      <c r="N13" s="2">
        <v>4</v>
      </c>
      <c r="O13" s="2">
        <v>0</v>
      </c>
      <c r="P13" s="2">
        <v>0</v>
      </c>
      <c r="Q13" s="2">
        <v>5</v>
      </c>
      <c r="R13" s="2">
        <v>0</v>
      </c>
      <c r="S13" s="2">
        <v>1</v>
      </c>
      <c r="T13" s="2">
        <v>3</v>
      </c>
      <c r="U13" s="2">
        <v>0</v>
      </c>
      <c r="V13" s="2">
        <v>0</v>
      </c>
      <c r="W13" s="2">
        <v>0</v>
      </c>
      <c r="X13" s="2">
        <v>0</v>
      </c>
      <c r="Y13" s="2">
        <v>0</v>
      </c>
      <c r="Z13" s="2">
        <v>2</v>
      </c>
      <c r="AA13" s="2">
        <v>0</v>
      </c>
      <c r="AB13" s="2">
        <v>0</v>
      </c>
      <c r="AC13" s="2">
        <v>2</v>
      </c>
      <c r="AD13" s="2">
        <v>0</v>
      </c>
      <c r="AE13" s="2">
        <v>0</v>
      </c>
      <c r="AF13" s="2">
        <v>2</v>
      </c>
      <c r="AG13" s="2">
        <v>0</v>
      </c>
      <c r="AH13" s="2">
        <v>0</v>
      </c>
      <c r="AI13" s="2">
        <v>1</v>
      </c>
      <c r="AJ13" s="2">
        <v>0</v>
      </c>
      <c r="AK13" s="2">
        <v>0</v>
      </c>
      <c r="AL13" s="2">
        <v>6</v>
      </c>
      <c r="AM13" s="2">
        <v>0</v>
      </c>
      <c r="AN13" s="2">
        <v>0</v>
      </c>
    </row>
    <row r="14" spans="1:40" x14ac:dyDescent="0.25">
      <c r="A14" s="23" t="s">
        <v>91</v>
      </c>
      <c r="B14" s="2">
        <v>112</v>
      </c>
      <c r="C14" s="2">
        <v>0</v>
      </c>
      <c r="D14" s="2">
        <v>5</v>
      </c>
      <c r="E14" s="2">
        <v>74</v>
      </c>
      <c r="F14" s="2">
        <v>0</v>
      </c>
      <c r="G14" s="2">
        <v>3</v>
      </c>
      <c r="H14" s="2">
        <v>81</v>
      </c>
      <c r="I14" s="2">
        <v>0</v>
      </c>
      <c r="J14" s="2">
        <v>8</v>
      </c>
      <c r="K14" s="2">
        <v>56</v>
      </c>
      <c r="L14" s="2">
        <v>0</v>
      </c>
      <c r="M14" s="2">
        <v>1</v>
      </c>
      <c r="N14" s="2">
        <v>42</v>
      </c>
      <c r="O14" s="2">
        <v>0</v>
      </c>
      <c r="P14" s="2">
        <v>2</v>
      </c>
      <c r="Q14" s="2">
        <v>39</v>
      </c>
      <c r="R14" s="2">
        <v>0</v>
      </c>
      <c r="S14" s="2">
        <v>2</v>
      </c>
      <c r="T14" s="2">
        <v>26</v>
      </c>
      <c r="U14" s="2">
        <v>0</v>
      </c>
      <c r="V14" s="2">
        <v>0</v>
      </c>
      <c r="W14" s="2">
        <v>21</v>
      </c>
      <c r="X14" s="2">
        <v>0</v>
      </c>
      <c r="Y14" s="2">
        <v>3</v>
      </c>
      <c r="Z14" s="2">
        <v>30</v>
      </c>
      <c r="AA14" s="2">
        <v>0</v>
      </c>
      <c r="AB14" s="2">
        <v>1</v>
      </c>
      <c r="AC14" s="2">
        <v>18</v>
      </c>
      <c r="AD14" s="2">
        <v>0</v>
      </c>
      <c r="AE14" s="2">
        <v>0</v>
      </c>
      <c r="AF14" s="2">
        <v>25</v>
      </c>
      <c r="AG14" s="2">
        <v>0</v>
      </c>
      <c r="AH14" s="2">
        <v>2</v>
      </c>
      <c r="AI14" s="2">
        <v>24</v>
      </c>
      <c r="AJ14" s="2">
        <v>0</v>
      </c>
      <c r="AK14" s="2">
        <v>1</v>
      </c>
      <c r="AL14" s="2">
        <v>21</v>
      </c>
      <c r="AM14" s="2">
        <v>0</v>
      </c>
      <c r="AN14" s="2">
        <v>1</v>
      </c>
    </row>
    <row r="15" spans="1:40" x14ac:dyDescent="0.25">
      <c r="A15" s="23" t="s">
        <v>92</v>
      </c>
      <c r="B15" s="2">
        <v>90</v>
      </c>
      <c r="C15" s="2">
        <v>0</v>
      </c>
      <c r="D15" s="2">
        <v>11</v>
      </c>
      <c r="E15" s="2">
        <v>63</v>
      </c>
      <c r="F15" s="2">
        <v>0</v>
      </c>
      <c r="G15" s="2">
        <v>4</v>
      </c>
      <c r="H15" s="2">
        <v>61</v>
      </c>
      <c r="I15" s="2">
        <v>0</v>
      </c>
      <c r="J15" s="2">
        <v>19</v>
      </c>
      <c r="K15" s="2">
        <v>38</v>
      </c>
      <c r="L15" s="2">
        <v>0</v>
      </c>
      <c r="M15" s="2">
        <v>12</v>
      </c>
      <c r="N15" s="2">
        <v>46</v>
      </c>
      <c r="O15" s="2">
        <v>0</v>
      </c>
      <c r="P15" s="2">
        <v>8</v>
      </c>
      <c r="Q15" s="2">
        <v>38</v>
      </c>
      <c r="R15" s="2">
        <v>0</v>
      </c>
      <c r="S15" s="2">
        <v>10</v>
      </c>
      <c r="T15" s="2">
        <v>25</v>
      </c>
      <c r="U15" s="2">
        <v>0</v>
      </c>
      <c r="V15" s="2">
        <v>1</v>
      </c>
      <c r="W15" s="2">
        <v>33</v>
      </c>
      <c r="X15" s="2">
        <v>0</v>
      </c>
      <c r="Y15" s="2">
        <v>7</v>
      </c>
      <c r="Z15" s="2">
        <v>22</v>
      </c>
      <c r="AA15" s="2">
        <v>0</v>
      </c>
      <c r="AB15" s="2">
        <v>5</v>
      </c>
      <c r="AC15" s="2">
        <v>10</v>
      </c>
      <c r="AD15" s="2">
        <v>0</v>
      </c>
      <c r="AE15" s="2">
        <v>5</v>
      </c>
      <c r="AF15" s="2">
        <v>17</v>
      </c>
      <c r="AG15" s="2">
        <v>0</v>
      </c>
      <c r="AH15" s="2">
        <v>1</v>
      </c>
      <c r="AI15" s="2">
        <v>11</v>
      </c>
      <c r="AJ15" s="2">
        <v>0</v>
      </c>
      <c r="AK15" s="2">
        <v>7</v>
      </c>
      <c r="AL15" s="2">
        <v>14</v>
      </c>
      <c r="AM15" s="2">
        <v>0</v>
      </c>
      <c r="AN15" s="2">
        <v>6</v>
      </c>
    </row>
    <row r="16" spans="1:40" x14ac:dyDescent="0.25">
      <c r="A16" s="23" t="s">
        <v>93</v>
      </c>
      <c r="B16" s="2">
        <v>0</v>
      </c>
      <c r="C16" s="2">
        <v>0</v>
      </c>
      <c r="D16" s="2">
        <v>0</v>
      </c>
      <c r="E16" s="2">
        <v>0</v>
      </c>
      <c r="F16" s="2">
        <v>0</v>
      </c>
      <c r="G16" s="2">
        <v>0</v>
      </c>
      <c r="H16" s="2">
        <v>0</v>
      </c>
      <c r="I16" s="2">
        <v>0</v>
      </c>
      <c r="J16" s="2">
        <v>0</v>
      </c>
      <c r="K16" s="2">
        <v>0</v>
      </c>
      <c r="L16" s="2">
        <v>0</v>
      </c>
      <c r="M16" s="2">
        <v>0</v>
      </c>
      <c r="N16" s="2">
        <v>0</v>
      </c>
      <c r="O16" s="2">
        <v>0</v>
      </c>
      <c r="P16" s="2">
        <v>0</v>
      </c>
      <c r="Q16" s="2">
        <v>0</v>
      </c>
      <c r="R16" s="2">
        <v>0</v>
      </c>
      <c r="S16" s="2">
        <v>0</v>
      </c>
      <c r="T16" s="2">
        <v>0</v>
      </c>
      <c r="U16" s="2">
        <v>0</v>
      </c>
      <c r="V16" s="2">
        <v>0</v>
      </c>
      <c r="W16" s="2">
        <v>0</v>
      </c>
      <c r="X16" s="2">
        <v>0</v>
      </c>
      <c r="Y16" s="2">
        <v>0</v>
      </c>
      <c r="Z16" s="2">
        <v>0</v>
      </c>
      <c r="AA16" s="2">
        <v>0</v>
      </c>
      <c r="AB16" s="2">
        <v>0</v>
      </c>
      <c r="AC16" s="2">
        <v>0</v>
      </c>
      <c r="AD16" s="2">
        <v>0</v>
      </c>
      <c r="AE16" s="2">
        <v>0</v>
      </c>
      <c r="AF16" s="2">
        <v>0</v>
      </c>
      <c r="AG16" s="2">
        <v>0</v>
      </c>
      <c r="AH16" s="2">
        <v>24</v>
      </c>
      <c r="AI16" s="2">
        <v>1</v>
      </c>
      <c r="AJ16" s="2">
        <v>0</v>
      </c>
      <c r="AK16" s="2">
        <v>59</v>
      </c>
      <c r="AL16" s="2">
        <v>5</v>
      </c>
      <c r="AM16" s="2">
        <v>1</v>
      </c>
      <c r="AN16" s="2">
        <v>27</v>
      </c>
    </row>
    <row r="17" spans="1:40" x14ac:dyDescent="0.25">
      <c r="A17" s="23" t="s">
        <v>94</v>
      </c>
      <c r="B17" s="2">
        <v>20</v>
      </c>
      <c r="C17" s="2">
        <v>0</v>
      </c>
      <c r="D17" s="2">
        <v>0</v>
      </c>
      <c r="E17" s="2">
        <v>12</v>
      </c>
      <c r="F17" s="2">
        <v>0</v>
      </c>
      <c r="G17" s="2">
        <v>0</v>
      </c>
      <c r="H17" s="2">
        <v>18</v>
      </c>
      <c r="I17" s="2">
        <v>0</v>
      </c>
      <c r="J17" s="2">
        <v>0</v>
      </c>
      <c r="K17" s="2">
        <v>18</v>
      </c>
      <c r="L17" s="2">
        <v>0</v>
      </c>
      <c r="M17" s="2">
        <v>0</v>
      </c>
      <c r="N17" s="2">
        <v>9</v>
      </c>
      <c r="O17" s="2">
        <v>0</v>
      </c>
      <c r="P17" s="2">
        <v>0</v>
      </c>
      <c r="Q17" s="2">
        <v>6</v>
      </c>
      <c r="R17" s="2">
        <v>0</v>
      </c>
      <c r="S17" s="2">
        <v>0</v>
      </c>
      <c r="T17" s="2">
        <v>7</v>
      </c>
      <c r="U17" s="2">
        <v>0</v>
      </c>
      <c r="V17" s="2">
        <v>0</v>
      </c>
      <c r="W17" s="2">
        <v>8</v>
      </c>
      <c r="X17" s="2">
        <v>0</v>
      </c>
      <c r="Y17" s="2">
        <v>0</v>
      </c>
      <c r="Z17" s="2">
        <v>6</v>
      </c>
      <c r="AA17" s="2">
        <v>0</v>
      </c>
      <c r="AB17" s="2">
        <v>0</v>
      </c>
      <c r="AC17" s="2">
        <v>4</v>
      </c>
      <c r="AD17" s="2">
        <v>0</v>
      </c>
      <c r="AE17" s="2">
        <v>0</v>
      </c>
      <c r="AF17" s="2">
        <v>11</v>
      </c>
      <c r="AG17" s="2">
        <v>0</v>
      </c>
      <c r="AH17" s="2">
        <v>1</v>
      </c>
      <c r="AI17" s="2">
        <v>7</v>
      </c>
      <c r="AJ17" s="2">
        <v>0</v>
      </c>
      <c r="AK17" s="2">
        <v>0</v>
      </c>
      <c r="AL17" s="2">
        <v>8</v>
      </c>
      <c r="AM17" s="2">
        <v>0</v>
      </c>
      <c r="AN17" s="2">
        <v>1</v>
      </c>
    </row>
    <row r="18" spans="1:40" x14ac:dyDescent="0.25">
      <c r="A18" s="23" t="s">
        <v>252</v>
      </c>
      <c r="B18" s="2">
        <v>3</v>
      </c>
      <c r="C18" s="2">
        <v>0</v>
      </c>
      <c r="D18" s="2">
        <v>0</v>
      </c>
      <c r="E18" s="2">
        <v>2</v>
      </c>
      <c r="F18" s="2">
        <v>0</v>
      </c>
      <c r="G18" s="2">
        <v>0</v>
      </c>
      <c r="H18" s="2">
        <v>1</v>
      </c>
      <c r="I18" s="2">
        <v>0</v>
      </c>
      <c r="J18" s="2">
        <v>0</v>
      </c>
      <c r="K18" s="2">
        <v>1</v>
      </c>
      <c r="L18" s="2">
        <v>0</v>
      </c>
      <c r="M18" s="2">
        <v>0</v>
      </c>
      <c r="N18" s="2">
        <v>2</v>
      </c>
      <c r="O18" s="2">
        <v>0</v>
      </c>
      <c r="P18" s="2">
        <v>0</v>
      </c>
      <c r="Q18" s="2">
        <v>0</v>
      </c>
      <c r="R18" s="2">
        <v>0</v>
      </c>
      <c r="S18" s="2">
        <v>0</v>
      </c>
      <c r="T18" s="2">
        <v>1</v>
      </c>
      <c r="U18" s="2">
        <v>0</v>
      </c>
      <c r="V18" s="2">
        <v>0</v>
      </c>
      <c r="W18" s="2">
        <v>0</v>
      </c>
      <c r="X18" s="2">
        <v>0</v>
      </c>
      <c r="Y18" s="2">
        <v>0</v>
      </c>
      <c r="Z18" s="2">
        <v>0</v>
      </c>
      <c r="AA18" s="2">
        <v>0</v>
      </c>
      <c r="AB18" s="2">
        <v>0</v>
      </c>
      <c r="AC18" s="2">
        <v>0</v>
      </c>
      <c r="AD18" s="2">
        <v>0</v>
      </c>
      <c r="AE18" s="2">
        <v>0</v>
      </c>
      <c r="AF18" s="2">
        <v>0</v>
      </c>
      <c r="AG18" s="2">
        <v>0</v>
      </c>
      <c r="AH18" s="2">
        <v>0</v>
      </c>
      <c r="AI18" s="2">
        <v>1</v>
      </c>
      <c r="AJ18" s="2">
        <v>0</v>
      </c>
      <c r="AK18" s="2">
        <v>0</v>
      </c>
      <c r="AL18" s="2">
        <v>0</v>
      </c>
      <c r="AM18" s="2">
        <v>0</v>
      </c>
      <c r="AN18" s="2">
        <v>0</v>
      </c>
    </row>
    <row r="19" spans="1:40" x14ac:dyDescent="0.25">
      <c r="A19" s="23" t="s">
        <v>253</v>
      </c>
      <c r="B19" s="2">
        <v>1</v>
      </c>
      <c r="C19" s="2">
        <v>0</v>
      </c>
      <c r="D19" s="2">
        <v>0</v>
      </c>
      <c r="E19" s="2">
        <v>0</v>
      </c>
      <c r="F19" s="2">
        <v>0</v>
      </c>
      <c r="G19" s="2">
        <v>0</v>
      </c>
      <c r="H19" s="2">
        <v>0</v>
      </c>
      <c r="I19" s="2">
        <v>0</v>
      </c>
      <c r="J19" s="2">
        <v>0</v>
      </c>
      <c r="K19" s="2">
        <v>0</v>
      </c>
      <c r="L19" s="2">
        <v>0</v>
      </c>
      <c r="M19" s="2">
        <v>0</v>
      </c>
      <c r="N19" s="2">
        <v>0</v>
      </c>
      <c r="O19" s="2">
        <v>0</v>
      </c>
      <c r="P19" s="2">
        <v>0</v>
      </c>
      <c r="Q19" s="2">
        <v>0</v>
      </c>
      <c r="R19" s="2">
        <v>0</v>
      </c>
      <c r="S19" s="2">
        <v>0</v>
      </c>
      <c r="T19" s="2">
        <v>0</v>
      </c>
      <c r="U19" s="2">
        <v>0</v>
      </c>
      <c r="V19" s="2">
        <v>0</v>
      </c>
      <c r="W19" s="2">
        <v>0</v>
      </c>
      <c r="X19" s="2">
        <v>0</v>
      </c>
      <c r="Y19" s="2">
        <v>0</v>
      </c>
      <c r="Z19" s="2">
        <v>0</v>
      </c>
      <c r="AA19" s="2">
        <v>0</v>
      </c>
      <c r="AB19" s="2">
        <v>0</v>
      </c>
      <c r="AC19" s="2">
        <v>0</v>
      </c>
      <c r="AD19" s="2">
        <v>0</v>
      </c>
      <c r="AE19" s="2">
        <v>0</v>
      </c>
      <c r="AF19" s="2">
        <v>0</v>
      </c>
      <c r="AG19" s="2">
        <v>0</v>
      </c>
      <c r="AH19" s="2">
        <v>0</v>
      </c>
      <c r="AI19" s="2">
        <v>0</v>
      </c>
      <c r="AJ19" s="2">
        <v>0</v>
      </c>
      <c r="AK19" s="2">
        <v>0</v>
      </c>
      <c r="AL19" s="2">
        <v>0</v>
      </c>
      <c r="AM19" s="2">
        <v>0</v>
      </c>
      <c r="AN19" s="2">
        <v>0</v>
      </c>
    </row>
    <row r="20" spans="1:40" x14ac:dyDescent="0.25">
      <c r="A20" s="23" t="s">
        <v>95</v>
      </c>
      <c r="B20" s="2">
        <v>614</v>
      </c>
      <c r="C20" s="2">
        <v>1</v>
      </c>
      <c r="D20" s="2">
        <v>0</v>
      </c>
      <c r="E20" s="2">
        <v>429</v>
      </c>
      <c r="F20" s="2">
        <v>2</v>
      </c>
      <c r="G20" s="2">
        <v>0</v>
      </c>
      <c r="H20" s="2">
        <v>623</v>
      </c>
      <c r="I20" s="2">
        <v>1</v>
      </c>
      <c r="J20" s="2">
        <v>0</v>
      </c>
      <c r="K20" s="2">
        <v>514</v>
      </c>
      <c r="L20" s="2">
        <v>0</v>
      </c>
      <c r="M20" s="2">
        <v>0</v>
      </c>
      <c r="N20" s="2">
        <v>426</v>
      </c>
      <c r="O20" s="2">
        <v>0</v>
      </c>
      <c r="P20" s="2">
        <v>0</v>
      </c>
      <c r="Q20" s="2">
        <v>364</v>
      </c>
      <c r="R20" s="2">
        <v>0</v>
      </c>
      <c r="S20" s="2">
        <v>0</v>
      </c>
      <c r="T20" s="2">
        <v>241</v>
      </c>
      <c r="U20" s="2">
        <v>0</v>
      </c>
      <c r="V20" s="2">
        <v>0</v>
      </c>
      <c r="W20" s="2">
        <v>280</v>
      </c>
      <c r="X20" s="2">
        <v>0</v>
      </c>
      <c r="Y20" s="2">
        <v>0</v>
      </c>
      <c r="Z20" s="2">
        <v>251</v>
      </c>
      <c r="AA20" s="2">
        <v>1</v>
      </c>
      <c r="AB20" s="2">
        <v>0</v>
      </c>
      <c r="AC20" s="2">
        <v>199</v>
      </c>
      <c r="AD20" s="2">
        <v>0</v>
      </c>
      <c r="AE20" s="2">
        <v>0</v>
      </c>
      <c r="AF20" s="2">
        <v>175</v>
      </c>
      <c r="AG20" s="2">
        <v>0</v>
      </c>
      <c r="AH20" s="2">
        <v>0</v>
      </c>
      <c r="AI20" s="2">
        <v>127</v>
      </c>
      <c r="AJ20" s="2">
        <v>0</v>
      </c>
      <c r="AK20" s="2">
        <v>0</v>
      </c>
      <c r="AL20" s="2">
        <v>132</v>
      </c>
      <c r="AM20" s="2">
        <v>0</v>
      </c>
      <c r="AN20" s="2">
        <v>0</v>
      </c>
    </row>
    <row r="21" spans="1:40" x14ac:dyDescent="0.25">
      <c r="A21" s="23" t="s">
        <v>96</v>
      </c>
      <c r="B21" s="2">
        <v>68</v>
      </c>
      <c r="C21" s="2">
        <v>0</v>
      </c>
      <c r="D21" s="2">
        <v>16</v>
      </c>
      <c r="E21" s="2">
        <v>45</v>
      </c>
      <c r="F21" s="2">
        <v>0</v>
      </c>
      <c r="G21" s="2">
        <v>23</v>
      </c>
      <c r="H21" s="2">
        <v>77</v>
      </c>
      <c r="I21" s="2">
        <v>0</v>
      </c>
      <c r="J21" s="2">
        <v>12</v>
      </c>
      <c r="K21" s="2">
        <v>65</v>
      </c>
      <c r="L21" s="2">
        <v>0</v>
      </c>
      <c r="M21" s="2">
        <v>8</v>
      </c>
      <c r="N21" s="2">
        <v>50</v>
      </c>
      <c r="O21" s="2">
        <v>0</v>
      </c>
      <c r="P21" s="2">
        <v>8</v>
      </c>
      <c r="Q21" s="2">
        <v>43</v>
      </c>
      <c r="R21" s="2">
        <v>1</v>
      </c>
      <c r="S21" s="2">
        <v>9</v>
      </c>
      <c r="T21" s="2">
        <v>29</v>
      </c>
      <c r="U21" s="2">
        <v>0</v>
      </c>
      <c r="V21" s="2">
        <v>6</v>
      </c>
      <c r="W21" s="2">
        <v>38</v>
      </c>
      <c r="X21" s="2">
        <v>0</v>
      </c>
      <c r="Y21" s="2">
        <v>7</v>
      </c>
      <c r="Z21" s="2">
        <v>29</v>
      </c>
      <c r="AA21" s="2">
        <v>0</v>
      </c>
      <c r="AB21" s="2">
        <v>4</v>
      </c>
      <c r="AC21" s="2">
        <v>31</v>
      </c>
      <c r="AD21" s="2">
        <v>0</v>
      </c>
      <c r="AE21" s="2">
        <v>4</v>
      </c>
      <c r="AF21" s="2">
        <v>18</v>
      </c>
      <c r="AG21" s="2">
        <v>0</v>
      </c>
      <c r="AH21" s="2">
        <v>2</v>
      </c>
      <c r="AI21" s="2">
        <v>23</v>
      </c>
      <c r="AJ21" s="2">
        <v>0</v>
      </c>
      <c r="AK21" s="2">
        <v>4</v>
      </c>
      <c r="AL21" s="2">
        <v>31</v>
      </c>
      <c r="AM21" s="2">
        <v>0</v>
      </c>
      <c r="AN21" s="2">
        <v>2</v>
      </c>
    </row>
    <row r="22" spans="1:40" x14ac:dyDescent="0.25">
      <c r="A22" s="23" t="s">
        <v>97</v>
      </c>
      <c r="B22" s="2">
        <v>4185</v>
      </c>
      <c r="C22" s="2">
        <v>7</v>
      </c>
      <c r="D22" s="2">
        <v>0</v>
      </c>
      <c r="E22" s="2">
        <v>2953</v>
      </c>
      <c r="F22" s="2">
        <v>7</v>
      </c>
      <c r="G22" s="2">
        <v>0</v>
      </c>
      <c r="H22" s="2">
        <v>3624</v>
      </c>
      <c r="I22" s="2">
        <v>15</v>
      </c>
      <c r="J22" s="2">
        <v>0</v>
      </c>
      <c r="K22" s="2">
        <v>2887</v>
      </c>
      <c r="L22" s="2">
        <v>1</v>
      </c>
      <c r="M22" s="2">
        <v>0</v>
      </c>
      <c r="N22" s="2">
        <v>2449</v>
      </c>
      <c r="O22" s="2">
        <v>0</v>
      </c>
      <c r="P22" s="2">
        <v>0</v>
      </c>
      <c r="Q22" s="2">
        <v>2302</v>
      </c>
      <c r="R22" s="2">
        <v>0</v>
      </c>
      <c r="S22" s="2">
        <v>0</v>
      </c>
      <c r="T22" s="2">
        <v>1596</v>
      </c>
      <c r="U22" s="2">
        <v>0</v>
      </c>
      <c r="V22" s="2">
        <v>0</v>
      </c>
      <c r="W22" s="2">
        <v>1648</v>
      </c>
      <c r="X22" s="2">
        <v>1</v>
      </c>
      <c r="Y22" s="2">
        <v>0</v>
      </c>
      <c r="Z22" s="2">
        <v>1433</v>
      </c>
      <c r="AA22" s="2">
        <v>2</v>
      </c>
      <c r="AB22" s="2">
        <v>0</v>
      </c>
      <c r="AC22" s="2">
        <v>990</v>
      </c>
      <c r="AD22" s="2">
        <v>0</v>
      </c>
      <c r="AE22" s="2">
        <v>0</v>
      </c>
      <c r="AF22" s="2">
        <v>851</v>
      </c>
      <c r="AG22" s="2">
        <v>0</v>
      </c>
      <c r="AH22" s="2">
        <v>0</v>
      </c>
      <c r="AI22" s="2">
        <v>602</v>
      </c>
      <c r="AJ22" s="2">
        <v>0</v>
      </c>
      <c r="AK22" s="2">
        <v>1</v>
      </c>
      <c r="AL22" s="2">
        <v>608</v>
      </c>
      <c r="AM22" s="2">
        <v>0</v>
      </c>
      <c r="AN22" s="2">
        <v>0</v>
      </c>
    </row>
    <row r="23" spans="1:40" x14ac:dyDescent="0.25">
      <c r="A23" s="23" t="s">
        <v>254</v>
      </c>
      <c r="B23" s="2">
        <v>0</v>
      </c>
      <c r="C23" s="2">
        <v>0</v>
      </c>
      <c r="D23" s="2">
        <v>0</v>
      </c>
      <c r="E23" s="2">
        <v>2</v>
      </c>
      <c r="F23" s="2">
        <v>0</v>
      </c>
      <c r="G23" s="2">
        <v>0</v>
      </c>
      <c r="H23" s="2">
        <v>0</v>
      </c>
      <c r="I23" s="2">
        <v>0</v>
      </c>
      <c r="J23" s="2">
        <v>0</v>
      </c>
      <c r="K23" s="2">
        <v>0</v>
      </c>
      <c r="L23" s="2">
        <v>0</v>
      </c>
      <c r="M23" s="2">
        <v>0</v>
      </c>
      <c r="N23" s="2">
        <v>0</v>
      </c>
      <c r="O23" s="2">
        <v>0</v>
      </c>
      <c r="P23" s="2">
        <v>0</v>
      </c>
      <c r="Q23" s="2">
        <v>0</v>
      </c>
      <c r="R23" s="2">
        <v>0</v>
      </c>
      <c r="S23" s="2">
        <v>0</v>
      </c>
      <c r="T23" s="2">
        <v>0</v>
      </c>
      <c r="U23" s="2">
        <v>0</v>
      </c>
      <c r="V23" s="2">
        <v>0</v>
      </c>
      <c r="W23" s="2">
        <v>0</v>
      </c>
      <c r="X23" s="2">
        <v>0</v>
      </c>
      <c r="Y23" s="2">
        <v>0</v>
      </c>
      <c r="Z23" s="2">
        <v>0</v>
      </c>
      <c r="AA23" s="2">
        <v>0</v>
      </c>
      <c r="AB23" s="2">
        <v>0</v>
      </c>
      <c r="AC23" s="2">
        <v>0</v>
      </c>
      <c r="AD23" s="2">
        <v>0</v>
      </c>
      <c r="AE23" s="2">
        <v>0</v>
      </c>
      <c r="AF23" s="2">
        <v>0</v>
      </c>
      <c r="AG23" s="2">
        <v>0</v>
      </c>
      <c r="AH23" s="2">
        <v>0</v>
      </c>
      <c r="AI23" s="2">
        <v>0</v>
      </c>
      <c r="AJ23" s="2">
        <v>0</v>
      </c>
      <c r="AK23" s="2">
        <v>0</v>
      </c>
      <c r="AL23" s="2">
        <v>0</v>
      </c>
      <c r="AM23" s="2">
        <v>0</v>
      </c>
      <c r="AN23" s="2">
        <v>0</v>
      </c>
    </row>
    <row r="24" spans="1:40" x14ac:dyDescent="0.25">
      <c r="A24" s="23" t="s">
        <v>98</v>
      </c>
      <c r="B24" s="2">
        <v>808</v>
      </c>
      <c r="C24" s="2">
        <v>3</v>
      </c>
      <c r="D24" s="2">
        <v>182</v>
      </c>
      <c r="E24" s="2">
        <v>579</v>
      </c>
      <c r="F24" s="2">
        <v>1</v>
      </c>
      <c r="G24" s="2">
        <v>192</v>
      </c>
      <c r="H24" s="2">
        <v>747</v>
      </c>
      <c r="I24" s="2">
        <v>3</v>
      </c>
      <c r="J24" s="2">
        <v>201</v>
      </c>
      <c r="K24" s="2">
        <v>658</v>
      </c>
      <c r="L24" s="2">
        <v>3</v>
      </c>
      <c r="M24" s="2">
        <v>117</v>
      </c>
      <c r="N24" s="2">
        <v>562</v>
      </c>
      <c r="O24" s="2">
        <v>1</v>
      </c>
      <c r="P24" s="2">
        <v>87</v>
      </c>
      <c r="Q24" s="2">
        <v>572</v>
      </c>
      <c r="R24" s="2">
        <v>3</v>
      </c>
      <c r="S24" s="2">
        <v>81</v>
      </c>
      <c r="T24" s="2">
        <v>381</v>
      </c>
      <c r="U24" s="2">
        <v>0</v>
      </c>
      <c r="V24" s="2">
        <v>65</v>
      </c>
      <c r="W24" s="2">
        <v>383</v>
      </c>
      <c r="X24" s="2">
        <v>1</v>
      </c>
      <c r="Y24" s="2">
        <v>65</v>
      </c>
      <c r="Z24" s="2">
        <v>421</v>
      </c>
      <c r="AA24" s="2">
        <v>0</v>
      </c>
      <c r="AB24" s="2">
        <v>59</v>
      </c>
      <c r="AC24" s="2">
        <v>375</v>
      </c>
      <c r="AD24" s="2">
        <v>1</v>
      </c>
      <c r="AE24" s="2">
        <v>34</v>
      </c>
      <c r="AF24" s="2">
        <v>344</v>
      </c>
      <c r="AG24" s="2">
        <v>2</v>
      </c>
      <c r="AH24" s="2">
        <v>47</v>
      </c>
      <c r="AI24" s="2">
        <v>312</v>
      </c>
      <c r="AJ24" s="2">
        <v>0</v>
      </c>
      <c r="AK24" s="2">
        <v>44</v>
      </c>
      <c r="AL24" s="2">
        <v>363</v>
      </c>
      <c r="AM24" s="2">
        <v>0</v>
      </c>
      <c r="AN24" s="2">
        <v>43</v>
      </c>
    </row>
    <row r="25" spans="1:40" x14ac:dyDescent="0.25">
      <c r="A25" s="23" t="s">
        <v>99</v>
      </c>
      <c r="B25" s="2">
        <v>0</v>
      </c>
      <c r="C25" s="2">
        <v>0</v>
      </c>
      <c r="D25" s="2">
        <v>0</v>
      </c>
      <c r="E25" s="2">
        <v>0</v>
      </c>
      <c r="F25" s="2">
        <v>0</v>
      </c>
      <c r="G25" s="2">
        <v>0</v>
      </c>
      <c r="H25" s="2">
        <v>0</v>
      </c>
      <c r="I25" s="2">
        <v>0</v>
      </c>
      <c r="J25" s="2">
        <v>0</v>
      </c>
      <c r="K25" s="2">
        <v>0</v>
      </c>
      <c r="L25" s="2">
        <v>0</v>
      </c>
      <c r="M25" s="2">
        <v>0</v>
      </c>
      <c r="N25" s="2">
        <v>0</v>
      </c>
      <c r="O25" s="2">
        <v>0</v>
      </c>
      <c r="P25" s="2">
        <v>0</v>
      </c>
      <c r="Q25" s="2">
        <v>0</v>
      </c>
      <c r="R25" s="2">
        <v>0</v>
      </c>
      <c r="S25" s="2">
        <v>0</v>
      </c>
      <c r="T25" s="2">
        <v>0</v>
      </c>
      <c r="U25" s="2">
        <v>0</v>
      </c>
      <c r="V25" s="2">
        <v>0</v>
      </c>
      <c r="W25" s="2">
        <v>0</v>
      </c>
      <c r="X25" s="2">
        <v>0</v>
      </c>
      <c r="Y25" s="2">
        <v>24</v>
      </c>
      <c r="Z25" s="2">
        <v>2</v>
      </c>
      <c r="AA25" s="2">
        <v>0</v>
      </c>
      <c r="AB25" s="2">
        <v>4</v>
      </c>
      <c r="AC25" s="2">
        <v>0</v>
      </c>
      <c r="AD25" s="2">
        <v>0</v>
      </c>
      <c r="AE25" s="2">
        <v>4</v>
      </c>
      <c r="AF25" s="2">
        <v>0</v>
      </c>
      <c r="AG25" s="2">
        <v>0</v>
      </c>
      <c r="AH25" s="2">
        <v>10</v>
      </c>
      <c r="AI25" s="2">
        <v>0</v>
      </c>
      <c r="AJ25" s="2">
        <v>0</v>
      </c>
      <c r="AK25" s="2">
        <v>8</v>
      </c>
      <c r="AL25" s="2">
        <v>1</v>
      </c>
      <c r="AM25" s="2">
        <v>0</v>
      </c>
      <c r="AN25" s="2">
        <v>4</v>
      </c>
    </row>
    <row r="26" spans="1:40" x14ac:dyDescent="0.25">
      <c r="A26" s="23" t="s">
        <v>100</v>
      </c>
      <c r="B26" s="2">
        <v>45</v>
      </c>
      <c r="C26" s="2">
        <v>0</v>
      </c>
      <c r="D26" s="2">
        <v>23</v>
      </c>
      <c r="E26" s="2">
        <v>22</v>
      </c>
      <c r="F26" s="2">
        <v>0</v>
      </c>
      <c r="G26" s="2">
        <v>17</v>
      </c>
      <c r="H26" s="2">
        <v>37</v>
      </c>
      <c r="I26" s="2">
        <v>0</v>
      </c>
      <c r="J26" s="2">
        <v>15</v>
      </c>
      <c r="K26" s="2">
        <v>36</v>
      </c>
      <c r="L26" s="2">
        <v>0</v>
      </c>
      <c r="M26" s="2">
        <v>10</v>
      </c>
      <c r="N26" s="2">
        <v>23</v>
      </c>
      <c r="O26" s="2">
        <v>0</v>
      </c>
      <c r="P26" s="2">
        <v>5</v>
      </c>
      <c r="Q26" s="2">
        <v>26</v>
      </c>
      <c r="R26" s="2">
        <v>0</v>
      </c>
      <c r="S26" s="2">
        <v>7</v>
      </c>
      <c r="T26" s="2">
        <v>16</v>
      </c>
      <c r="U26" s="2">
        <v>0</v>
      </c>
      <c r="V26" s="2">
        <v>2</v>
      </c>
      <c r="W26" s="2">
        <v>20</v>
      </c>
      <c r="X26" s="2">
        <v>0</v>
      </c>
      <c r="Y26" s="2">
        <v>5</v>
      </c>
      <c r="Z26" s="2">
        <v>16</v>
      </c>
      <c r="AA26" s="2">
        <v>0</v>
      </c>
      <c r="AB26" s="2">
        <v>0</v>
      </c>
      <c r="AC26" s="2">
        <v>6</v>
      </c>
      <c r="AD26" s="2">
        <v>0</v>
      </c>
      <c r="AE26" s="2">
        <v>0</v>
      </c>
      <c r="AF26" s="2">
        <v>8</v>
      </c>
      <c r="AG26" s="2">
        <v>0</v>
      </c>
      <c r="AH26" s="2">
        <v>0</v>
      </c>
      <c r="AI26" s="2">
        <v>3</v>
      </c>
      <c r="AJ26" s="2">
        <v>0</v>
      </c>
      <c r="AK26" s="2">
        <v>0</v>
      </c>
      <c r="AL26" s="2">
        <v>8</v>
      </c>
      <c r="AM26" s="2">
        <v>0</v>
      </c>
      <c r="AN26" s="2">
        <v>1</v>
      </c>
    </row>
    <row r="27" spans="1:40" x14ac:dyDescent="0.25">
      <c r="A27" s="23" t="s">
        <v>101</v>
      </c>
      <c r="B27" s="2">
        <v>104</v>
      </c>
      <c r="C27" s="2">
        <v>0</v>
      </c>
      <c r="D27" s="2">
        <v>39</v>
      </c>
      <c r="E27" s="2">
        <v>54</v>
      </c>
      <c r="F27" s="2">
        <v>0</v>
      </c>
      <c r="G27" s="2">
        <v>37</v>
      </c>
      <c r="H27" s="2">
        <v>96</v>
      </c>
      <c r="I27" s="2">
        <v>0</v>
      </c>
      <c r="J27" s="2">
        <v>54</v>
      </c>
      <c r="K27" s="2">
        <v>80</v>
      </c>
      <c r="L27" s="2">
        <v>0</v>
      </c>
      <c r="M27" s="2">
        <v>28</v>
      </c>
      <c r="N27" s="2">
        <v>71</v>
      </c>
      <c r="O27" s="2">
        <v>0</v>
      </c>
      <c r="P27" s="2">
        <v>27</v>
      </c>
      <c r="Q27" s="2">
        <v>60</v>
      </c>
      <c r="R27" s="2">
        <v>0</v>
      </c>
      <c r="S27" s="2">
        <v>30</v>
      </c>
      <c r="T27" s="2">
        <v>63</v>
      </c>
      <c r="U27" s="2">
        <v>0</v>
      </c>
      <c r="V27" s="2">
        <v>24</v>
      </c>
      <c r="W27" s="2">
        <v>63</v>
      </c>
      <c r="X27" s="2">
        <v>0</v>
      </c>
      <c r="Y27" s="2">
        <v>17</v>
      </c>
      <c r="Z27" s="2">
        <v>36</v>
      </c>
      <c r="AA27" s="2">
        <v>0</v>
      </c>
      <c r="AB27" s="2">
        <v>32</v>
      </c>
      <c r="AC27" s="2">
        <v>51</v>
      </c>
      <c r="AD27" s="2">
        <v>0</v>
      </c>
      <c r="AE27" s="2">
        <v>22</v>
      </c>
      <c r="AF27" s="2">
        <v>42</v>
      </c>
      <c r="AG27" s="2">
        <v>0</v>
      </c>
      <c r="AH27" s="2">
        <v>37</v>
      </c>
      <c r="AI27" s="2">
        <v>37</v>
      </c>
      <c r="AJ27" s="2">
        <v>0</v>
      </c>
      <c r="AK27" s="2">
        <v>44</v>
      </c>
      <c r="AL27" s="2">
        <v>53</v>
      </c>
      <c r="AM27" s="2">
        <v>0</v>
      </c>
      <c r="AN27" s="2">
        <v>32</v>
      </c>
    </row>
    <row r="28" spans="1:40" x14ac:dyDescent="0.25">
      <c r="A28" s="23" t="s">
        <v>102</v>
      </c>
      <c r="B28" s="2">
        <v>48</v>
      </c>
      <c r="C28" s="2">
        <v>0</v>
      </c>
      <c r="D28" s="2">
        <v>1</v>
      </c>
      <c r="E28" s="2">
        <v>36</v>
      </c>
      <c r="F28" s="2">
        <v>0</v>
      </c>
      <c r="G28" s="2">
        <v>2</v>
      </c>
      <c r="H28" s="2">
        <v>29</v>
      </c>
      <c r="I28" s="2">
        <v>0</v>
      </c>
      <c r="J28" s="2">
        <v>0</v>
      </c>
      <c r="K28" s="2">
        <v>51</v>
      </c>
      <c r="L28" s="2">
        <v>0</v>
      </c>
      <c r="M28" s="2">
        <v>3</v>
      </c>
      <c r="N28" s="2">
        <v>37</v>
      </c>
      <c r="O28" s="2">
        <v>0</v>
      </c>
      <c r="P28" s="2">
        <v>4</v>
      </c>
      <c r="Q28" s="2">
        <v>25</v>
      </c>
      <c r="R28" s="2">
        <v>0</v>
      </c>
      <c r="S28" s="2">
        <v>2</v>
      </c>
      <c r="T28" s="2">
        <v>17</v>
      </c>
      <c r="U28" s="2">
        <v>0</v>
      </c>
      <c r="V28" s="2">
        <v>0</v>
      </c>
      <c r="W28" s="2">
        <v>16</v>
      </c>
      <c r="X28" s="2">
        <v>0</v>
      </c>
      <c r="Y28" s="2">
        <v>0</v>
      </c>
      <c r="Z28" s="2">
        <v>24</v>
      </c>
      <c r="AA28" s="2">
        <v>0</v>
      </c>
      <c r="AB28" s="2">
        <v>1</v>
      </c>
      <c r="AC28" s="2">
        <v>18</v>
      </c>
      <c r="AD28" s="2">
        <v>0</v>
      </c>
      <c r="AE28" s="2">
        <v>0</v>
      </c>
      <c r="AF28" s="2">
        <v>17</v>
      </c>
      <c r="AG28" s="2">
        <v>0</v>
      </c>
      <c r="AH28" s="2">
        <v>2</v>
      </c>
      <c r="AI28" s="2">
        <v>9</v>
      </c>
      <c r="AJ28" s="2">
        <v>0</v>
      </c>
      <c r="AK28" s="2">
        <v>1</v>
      </c>
      <c r="AL28" s="2">
        <v>13</v>
      </c>
      <c r="AM28" s="2">
        <v>0</v>
      </c>
      <c r="AN28" s="2">
        <v>1</v>
      </c>
    </row>
    <row r="29" spans="1:40" x14ac:dyDescent="0.25">
      <c r="A29" s="23" t="s">
        <v>103</v>
      </c>
      <c r="B29" s="2">
        <v>174</v>
      </c>
      <c r="C29" s="2">
        <v>0</v>
      </c>
      <c r="D29" s="2">
        <v>25</v>
      </c>
      <c r="E29" s="2">
        <v>111</v>
      </c>
      <c r="F29" s="2">
        <v>0</v>
      </c>
      <c r="G29" s="2">
        <v>27</v>
      </c>
      <c r="H29" s="2">
        <v>148</v>
      </c>
      <c r="I29" s="2">
        <v>0</v>
      </c>
      <c r="J29" s="2">
        <v>45</v>
      </c>
      <c r="K29" s="2">
        <v>149</v>
      </c>
      <c r="L29" s="2">
        <v>0</v>
      </c>
      <c r="M29" s="2">
        <v>18</v>
      </c>
      <c r="N29" s="2">
        <v>117</v>
      </c>
      <c r="O29" s="2">
        <v>0</v>
      </c>
      <c r="P29" s="2">
        <v>15</v>
      </c>
      <c r="Q29" s="2">
        <v>116</v>
      </c>
      <c r="R29" s="2">
        <v>0</v>
      </c>
      <c r="S29" s="2">
        <v>15</v>
      </c>
      <c r="T29" s="2">
        <v>86</v>
      </c>
      <c r="U29" s="2">
        <v>0</v>
      </c>
      <c r="V29" s="2">
        <v>9</v>
      </c>
      <c r="W29" s="2">
        <v>97</v>
      </c>
      <c r="X29" s="2">
        <v>0</v>
      </c>
      <c r="Y29" s="2">
        <v>11</v>
      </c>
      <c r="Z29" s="2">
        <v>78</v>
      </c>
      <c r="AA29" s="2">
        <v>1</v>
      </c>
      <c r="AB29" s="2">
        <v>11</v>
      </c>
      <c r="AC29" s="2">
        <v>70</v>
      </c>
      <c r="AD29" s="2">
        <v>0</v>
      </c>
      <c r="AE29" s="2">
        <v>7</v>
      </c>
      <c r="AF29" s="2">
        <v>62</v>
      </c>
      <c r="AG29" s="2">
        <v>0</v>
      </c>
      <c r="AH29" s="2">
        <v>10</v>
      </c>
      <c r="AI29" s="2">
        <v>62</v>
      </c>
      <c r="AJ29" s="2">
        <v>0</v>
      </c>
      <c r="AK29" s="2">
        <v>13</v>
      </c>
      <c r="AL29" s="2">
        <v>79</v>
      </c>
      <c r="AM29" s="2">
        <v>0</v>
      </c>
      <c r="AN29" s="2">
        <v>7</v>
      </c>
    </row>
    <row r="30" spans="1:40" x14ac:dyDescent="0.25">
      <c r="A30" s="23" t="s">
        <v>104</v>
      </c>
      <c r="B30" s="2">
        <v>26</v>
      </c>
      <c r="C30" s="2">
        <v>0</v>
      </c>
      <c r="D30" s="2">
        <v>0</v>
      </c>
      <c r="E30" s="2">
        <v>19</v>
      </c>
      <c r="F30" s="2">
        <v>0</v>
      </c>
      <c r="G30" s="2">
        <v>0</v>
      </c>
      <c r="H30" s="2">
        <v>24</v>
      </c>
      <c r="I30" s="2">
        <v>0</v>
      </c>
      <c r="J30" s="2">
        <v>1</v>
      </c>
      <c r="K30" s="2">
        <v>24</v>
      </c>
      <c r="L30" s="2">
        <v>0</v>
      </c>
      <c r="M30" s="2">
        <v>0</v>
      </c>
      <c r="N30" s="2">
        <v>17</v>
      </c>
      <c r="O30" s="2">
        <v>0</v>
      </c>
      <c r="P30" s="2">
        <v>1</v>
      </c>
      <c r="Q30" s="2">
        <v>17</v>
      </c>
      <c r="R30" s="2">
        <v>0</v>
      </c>
      <c r="S30" s="2">
        <v>2</v>
      </c>
      <c r="T30" s="2">
        <v>14</v>
      </c>
      <c r="U30" s="2">
        <v>0</v>
      </c>
      <c r="V30" s="2">
        <v>0</v>
      </c>
      <c r="W30" s="2">
        <v>11</v>
      </c>
      <c r="X30" s="2">
        <v>0</v>
      </c>
      <c r="Y30" s="2">
        <v>0</v>
      </c>
      <c r="Z30" s="2">
        <v>13</v>
      </c>
      <c r="AA30" s="2">
        <v>0</v>
      </c>
      <c r="AB30" s="2">
        <v>0</v>
      </c>
      <c r="AC30" s="2">
        <v>9</v>
      </c>
      <c r="AD30" s="2">
        <v>0</v>
      </c>
      <c r="AE30" s="2">
        <v>2</v>
      </c>
      <c r="AF30" s="2">
        <v>6</v>
      </c>
      <c r="AG30" s="2">
        <v>0</v>
      </c>
      <c r="AH30" s="2">
        <v>0</v>
      </c>
      <c r="AI30" s="2">
        <v>5</v>
      </c>
      <c r="AJ30" s="2">
        <v>0</v>
      </c>
      <c r="AK30" s="2">
        <v>0</v>
      </c>
      <c r="AL30" s="2">
        <v>5</v>
      </c>
      <c r="AM30" s="2">
        <v>0</v>
      </c>
      <c r="AN30" s="2">
        <v>0</v>
      </c>
    </row>
    <row r="31" spans="1:40" x14ac:dyDescent="0.25">
      <c r="A31" s="23" t="s">
        <v>105</v>
      </c>
      <c r="B31" s="2">
        <v>0</v>
      </c>
      <c r="C31" s="2">
        <v>0</v>
      </c>
      <c r="D31" s="2">
        <v>0</v>
      </c>
      <c r="E31" s="2">
        <v>0</v>
      </c>
      <c r="F31" s="2">
        <v>0</v>
      </c>
      <c r="G31" s="2">
        <v>0</v>
      </c>
      <c r="H31" s="2">
        <v>1</v>
      </c>
      <c r="I31" s="2">
        <v>0</v>
      </c>
      <c r="J31" s="2">
        <v>0</v>
      </c>
      <c r="K31" s="2">
        <v>0</v>
      </c>
      <c r="L31" s="2">
        <v>0</v>
      </c>
      <c r="M31" s="2">
        <v>1</v>
      </c>
      <c r="N31" s="2">
        <v>2</v>
      </c>
      <c r="O31" s="2">
        <v>0</v>
      </c>
      <c r="P31" s="2">
        <v>12</v>
      </c>
      <c r="Q31" s="2">
        <v>0</v>
      </c>
      <c r="R31" s="2">
        <v>1</v>
      </c>
      <c r="S31" s="2">
        <v>30</v>
      </c>
      <c r="T31" s="2">
        <v>10</v>
      </c>
      <c r="U31" s="2">
        <v>2</v>
      </c>
      <c r="V31" s="2">
        <v>11</v>
      </c>
      <c r="W31" s="2">
        <v>22</v>
      </c>
      <c r="X31" s="2">
        <v>1</v>
      </c>
      <c r="Y31" s="2">
        <v>17</v>
      </c>
      <c r="Z31" s="2">
        <v>79</v>
      </c>
      <c r="AA31" s="2">
        <v>0</v>
      </c>
      <c r="AB31" s="2">
        <v>14</v>
      </c>
      <c r="AC31" s="2">
        <v>100</v>
      </c>
      <c r="AD31" s="2">
        <v>1</v>
      </c>
      <c r="AE31" s="2">
        <v>14</v>
      </c>
      <c r="AF31" s="2">
        <v>107</v>
      </c>
      <c r="AG31" s="2">
        <v>0</v>
      </c>
      <c r="AH31" s="2">
        <v>24</v>
      </c>
      <c r="AI31" s="2">
        <v>122</v>
      </c>
      <c r="AJ31" s="2">
        <v>0</v>
      </c>
      <c r="AK31" s="2">
        <v>22</v>
      </c>
      <c r="AL31" s="2">
        <v>119</v>
      </c>
      <c r="AM31" s="2">
        <v>0</v>
      </c>
      <c r="AN31" s="2">
        <v>6</v>
      </c>
    </row>
    <row r="32" spans="1:40" x14ac:dyDescent="0.25">
      <c r="A32" s="23" t="s">
        <v>106</v>
      </c>
      <c r="B32" s="2">
        <v>0</v>
      </c>
      <c r="C32" s="2">
        <v>0</v>
      </c>
      <c r="D32" s="2">
        <v>0</v>
      </c>
      <c r="E32" s="2">
        <v>0</v>
      </c>
      <c r="F32" s="2">
        <v>0</v>
      </c>
      <c r="G32" s="2">
        <v>0</v>
      </c>
      <c r="H32" s="2">
        <v>0</v>
      </c>
      <c r="I32" s="2">
        <v>0</v>
      </c>
      <c r="J32" s="2">
        <v>1</v>
      </c>
      <c r="K32" s="2">
        <v>1</v>
      </c>
      <c r="L32" s="2">
        <v>0</v>
      </c>
      <c r="M32" s="2">
        <v>1</v>
      </c>
      <c r="N32" s="2">
        <v>1</v>
      </c>
      <c r="O32" s="2">
        <v>0</v>
      </c>
      <c r="P32" s="2">
        <v>8</v>
      </c>
      <c r="Q32" s="2">
        <v>1</v>
      </c>
      <c r="R32" s="2">
        <v>1</v>
      </c>
      <c r="S32" s="2">
        <v>15</v>
      </c>
      <c r="T32" s="2">
        <v>8</v>
      </c>
      <c r="U32" s="2">
        <v>0</v>
      </c>
      <c r="V32" s="2">
        <v>11</v>
      </c>
      <c r="W32" s="2">
        <v>17</v>
      </c>
      <c r="X32" s="2">
        <v>0</v>
      </c>
      <c r="Y32" s="2">
        <v>12</v>
      </c>
      <c r="Z32" s="2">
        <v>44</v>
      </c>
      <c r="AA32" s="2">
        <v>1</v>
      </c>
      <c r="AB32" s="2">
        <v>8</v>
      </c>
      <c r="AC32" s="2">
        <v>47</v>
      </c>
      <c r="AD32" s="2">
        <v>0</v>
      </c>
      <c r="AE32" s="2">
        <v>10</v>
      </c>
      <c r="AF32" s="2">
        <v>68</v>
      </c>
      <c r="AG32" s="2">
        <v>0</v>
      </c>
      <c r="AH32" s="2">
        <v>13</v>
      </c>
      <c r="AI32" s="2">
        <v>70</v>
      </c>
      <c r="AJ32" s="2">
        <v>0</v>
      </c>
      <c r="AK32" s="2">
        <v>11</v>
      </c>
      <c r="AL32" s="2">
        <v>85</v>
      </c>
      <c r="AM32" s="2">
        <v>0</v>
      </c>
      <c r="AN32" s="2">
        <v>11</v>
      </c>
    </row>
    <row r="33" spans="1:40" x14ac:dyDescent="0.25">
      <c r="A33" s="23" t="s">
        <v>107</v>
      </c>
      <c r="B33" s="2">
        <v>0</v>
      </c>
      <c r="C33" s="2">
        <v>0</v>
      </c>
      <c r="D33" s="2">
        <v>0</v>
      </c>
      <c r="E33" s="2">
        <v>0</v>
      </c>
      <c r="F33" s="2">
        <v>0</v>
      </c>
      <c r="G33" s="2">
        <v>0</v>
      </c>
      <c r="H33" s="2">
        <v>1</v>
      </c>
      <c r="I33" s="2">
        <v>0</v>
      </c>
      <c r="J33" s="2">
        <v>0</v>
      </c>
      <c r="K33" s="2">
        <v>0</v>
      </c>
      <c r="L33" s="2">
        <v>1</v>
      </c>
      <c r="M33" s="2">
        <v>1</v>
      </c>
      <c r="N33" s="2">
        <v>0</v>
      </c>
      <c r="O33" s="2">
        <v>0</v>
      </c>
      <c r="P33" s="2">
        <v>7</v>
      </c>
      <c r="Q33" s="2">
        <v>5</v>
      </c>
      <c r="R33" s="2">
        <v>0</v>
      </c>
      <c r="S33" s="2">
        <v>22</v>
      </c>
      <c r="T33" s="2">
        <v>8</v>
      </c>
      <c r="U33" s="2">
        <v>0</v>
      </c>
      <c r="V33" s="2">
        <v>12</v>
      </c>
      <c r="W33" s="2">
        <v>31</v>
      </c>
      <c r="X33" s="2">
        <v>0</v>
      </c>
      <c r="Y33" s="2">
        <v>27</v>
      </c>
      <c r="Z33" s="2">
        <v>83</v>
      </c>
      <c r="AA33" s="2">
        <v>0</v>
      </c>
      <c r="AB33" s="2">
        <v>20</v>
      </c>
      <c r="AC33" s="2">
        <v>92</v>
      </c>
      <c r="AD33" s="2">
        <v>0</v>
      </c>
      <c r="AE33" s="2">
        <v>18</v>
      </c>
      <c r="AF33" s="2">
        <v>114</v>
      </c>
      <c r="AG33" s="2">
        <v>1</v>
      </c>
      <c r="AH33" s="2">
        <v>20</v>
      </c>
      <c r="AI33" s="2">
        <v>124</v>
      </c>
      <c r="AJ33" s="2">
        <v>0</v>
      </c>
      <c r="AK33" s="2">
        <v>25</v>
      </c>
      <c r="AL33" s="2">
        <v>129</v>
      </c>
      <c r="AM33" s="2">
        <v>0</v>
      </c>
      <c r="AN33" s="2">
        <v>14</v>
      </c>
    </row>
    <row r="34" spans="1:40" x14ac:dyDescent="0.25">
      <c r="A34" s="23" t="s">
        <v>108</v>
      </c>
      <c r="B34" s="2">
        <v>0</v>
      </c>
      <c r="C34" s="2">
        <v>0</v>
      </c>
      <c r="D34" s="2">
        <v>0</v>
      </c>
      <c r="E34" s="2">
        <v>0</v>
      </c>
      <c r="F34" s="2">
        <v>0</v>
      </c>
      <c r="G34" s="2">
        <v>0</v>
      </c>
      <c r="H34" s="2">
        <v>0</v>
      </c>
      <c r="I34" s="2">
        <v>0</v>
      </c>
      <c r="J34" s="2">
        <v>0</v>
      </c>
      <c r="K34" s="2">
        <v>1</v>
      </c>
      <c r="L34" s="2">
        <v>0</v>
      </c>
      <c r="M34" s="2">
        <v>1</v>
      </c>
      <c r="N34" s="2">
        <v>1</v>
      </c>
      <c r="O34" s="2">
        <v>0</v>
      </c>
      <c r="P34" s="2">
        <v>7</v>
      </c>
      <c r="Q34" s="2">
        <v>2</v>
      </c>
      <c r="R34" s="2">
        <v>0</v>
      </c>
      <c r="S34" s="2">
        <v>14</v>
      </c>
      <c r="T34" s="2">
        <v>6</v>
      </c>
      <c r="U34" s="2">
        <v>1</v>
      </c>
      <c r="V34" s="2">
        <v>6</v>
      </c>
      <c r="W34" s="2">
        <v>13</v>
      </c>
      <c r="X34" s="2">
        <v>0</v>
      </c>
      <c r="Y34" s="2">
        <v>9</v>
      </c>
      <c r="Z34" s="2">
        <v>45</v>
      </c>
      <c r="AA34" s="2">
        <v>0</v>
      </c>
      <c r="AB34" s="2">
        <v>10</v>
      </c>
      <c r="AC34" s="2">
        <v>36</v>
      </c>
      <c r="AD34" s="2">
        <v>0</v>
      </c>
      <c r="AE34" s="2">
        <v>6</v>
      </c>
      <c r="AF34" s="2">
        <v>58</v>
      </c>
      <c r="AG34" s="2">
        <v>0</v>
      </c>
      <c r="AH34" s="2">
        <v>12</v>
      </c>
      <c r="AI34" s="2">
        <v>49</v>
      </c>
      <c r="AJ34" s="2">
        <v>0</v>
      </c>
      <c r="AK34" s="2">
        <v>11</v>
      </c>
      <c r="AL34" s="2">
        <v>57</v>
      </c>
      <c r="AM34" s="2">
        <v>0</v>
      </c>
      <c r="AN34" s="2">
        <v>8</v>
      </c>
    </row>
    <row r="35" spans="1:40" x14ac:dyDescent="0.25">
      <c r="A35" s="23" t="s">
        <v>109</v>
      </c>
      <c r="B35" s="2">
        <v>0</v>
      </c>
      <c r="C35" s="2">
        <v>0</v>
      </c>
      <c r="D35" s="2">
        <v>0</v>
      </c>
      <c r="E35" s="2">
        <v>0</v>
      </c>
      <c r="F35" s="2">
        <v>0</v>
      </c>
      <c r="G35" s="2">
        <v>0</v>
      </c>
      <c r="H35" s="2">
        <v>0</v>
      </c>
      <c r="I35" s="2">
        <v>0</v>
      </c>
      <c r="J35" s="2">
        <v>0</v>
      </c>
      <c r="K35" s="2">
        <v>0</v>
      </c>
      <c r="L35" s="2">
        <v>0</v>
      </c>
      <c r="M35" s="2">
        <v>0</v>
      </c>
      <c r="N35" s="2">
        <v>0</v>
      </c>
      <c r="O35" s="2">
        <v>0</v>
      </c>
      <c r="P35" s="2">
        <v>0</v>
      </c>
      <c r="Q35" s="2">
        <v>0</v>
      </c>
      <c r="R35" s="2">
        <v>0</v>
      </c>
      <c r="S35" s="2">
        <v>1</v>
      </c>
      <c r="T35" s="2">
        <v>1</v>
      </c>
      <c r="U35" s="2">
        <v>0</v>
      </c>
      <c r="V35" s="2">
        <v>2</v>
      </c>
      <c r="W35" s="2">
        <v>7</v>
      </c>
      <c r="X35" s="2">
        <v>0</v>
      </c>
      <c r="Y35" s="2">
        <v>9</v>
      </c>
      <c r="Z35" s="2">
        <v>17</v>
      </c>
      <c r="AA35" s="2">
        <v>0</v>
      </c>
      <c r="AB35" s="2">
        <v>8</v>
      </c>
      <c r="AC35" s="2">
        <v>35</v>
      </c>
      <c r="AD35" s="2">
        <v>0</v>
      </c>
      <c r="AE35" s="2">
        <v>8</v>
      </c>
      <c r="AF35" s="2">
        <v>65</v>
      </c>
      <c r="AG35" s="2">
        <v>0</v>
      </c>
      <c r="AH35" s="2">
        <v>7</v>
      </c>
      <c r="AI35" s="2">
        <v>116</v>
      </c>
      <c r="AJ35" s="2">
        <v>0</v>
      </c>
      <c r="AK35" s="2">
        <v>15</v>
      </c>
      <c r="AL35" s="2">
        <v>149</v>
      </c>
      <c r="AM35" s="2">
        <v>0</v>
      </c>
      <c r="AN35" s="2">
        <v>13</v>
      </c>
    </row>
    <row r="36" spans="1:40" x14ac:dyDescent="0.25">
      <c r="A36" s="23" t="s">
        <v>110</v>
      </c>
      <c r="B36" s="2">
        <v>0</v>
      </c>
      <c r="C36" s="2">
        <v>0</v>
      </c>
      <c r="D36" s="2">
        <v>0</v>
      </c>
      <c r="E36" s="2">
        <v>0</v>
      </c>
      <c r="F36" s="2">
        <v>0</v>
      </c>
      <c r="G36" s="2">
        <v>0</v>
      </c>
      <c r="H36" s="2">
        <v>4</v>
      </c>
      <c r="I36" s="2">
        <v>0</v>
      </c>
      <c r="J36" s="2">
        <v>0</v>
      </c>
      <c r="K36" s="2">
        <v>5</v>
      </c>
      <c r="L36" s="2">
        <v>7</v>
      </c>
      <c r="M36" s="2">
        <v>3</v>
      </c>
      <c r="N36" s="2">
        <v>5</v>
      </c>
      <c r="O36" s="2">
        <v>3</v>
      </c>
      <c r="P36" s="2">
        <v>47</v>
      </c>
      <c r="Q36" s="2">
        <v>15</v>
      </c>
      <c r="R36" s="2">
        <v>4</v>
      </c>
      <c r="S36" s="2">
        <v>64</v>
      </c>
      <c r="T36" s="2">
        <v>38</v>
      </c>
      <c r="U36" s="2">
        <v>2</v>
      </c>
      <c r="V36" s="2">
        <v>37</v>
      </c>
      <c r="W36" s="2">
        <v>198</v>
      </c>
      <c r="X36" s="2">
        <v>1</v>
      </c>
      <c r="Y36" s="2">
        <v>32</v>
      </c>
      <c r="Z36" s="2">
        <v>505</v>
      </c>
      <c r="AA36" s="2">
        <v>4</v>
      </c>
      <c r="AB36" s="2">
        <v>39</v>
      </c>
      <c r="AC36" s="2">
        <v>757</v>
      </c>
      <c r="AD36" s="2">
        <v>1</v>
      </c>
      <c r="AE36" s="2">
        <v>29</v>
      </c>
      <c r="AF36" s="2">
        <v>959</v>
      </c>
      <c r="AG36" s="2">
        <v>1</v>
      </c>
      <c r="AH36" s="2">
        <v>33</v>
      </c>
      <c r="AI36" s="2">
        <v>1129</v>
      </c>
      <c r="AJ36" s="2">
        <v>0</v>
      </c>
      <c r="AK36" s="2">
        <v>37</v>
      </c>
      <c r="AL36" s="2">
        <v>1263</v>
      </c>
      <c r="AM36" s="2">
        <v>1</v>
      </c>
      <c r="AN36" s="2">
        <v>39</v>
      </c>
    </row>
    <row r="37" spans="1:40" x14ac:dyDescent="0.25">
      <c r="A37" s="23" t="s">
        <v>111</v>
      </c>
      <c r="B37" s="2">
        <v>359</v>
      </c>
      <c r="C37" s="2">
        <v>1</v>
      </c>
      <c r="D37" s="2">
        <v>0</v>
      </c>
      <c r="E37" s="2">
        <v>216</v>
      </c>
      <c r="F37" s="2">
        <v>2</v>
      </c>
      <c r="G37" s="2">
        <v>0</v>
      </c>
      <c r="H37" s="2">
        <v>260</v>
      </c>
      <c r="I37" s="2">
        <v>1</v>
      </c>
      <c r="J37" s="2">
        <v>0</v>
      </c>
      <c r="K37" s="2">
        <v>225</v>
      </c>
      <c r="L37" s="2">
        <v>0</v>
      </c>
      <c r="M37" s="2">
        <v>0</v>
      </c>
      <c r="N37" s="2">
        <v>194</v>
      </c>
      <c r="O37" s="2">
        <v>1</v>
      </c>
      <c r="P37" s="2">
        <v>0</v>
      </c>
      <c r="Q37" s="2">
        <v>142</v>
      </c>
      <c r="R37" s="2">
        <v>0</v>
      </c>
      <c r="S37" s="2">
        <v>0</v>
      </c>
      <c r="T37" s="2">
        <v>95</v>
      </c>
      <c r="U37" s="2">
        <v>2</v>
      </c>
      <c r="V37" s="2">
        <v>0</v>
      </c>
      <c r="W37" s="2">
        <v>110</v>
      </c>
      <c r="X37" s="2">
        <v>0</v>
      </c>
      <c r="Y37" s="2">
        <v>0</v>
      </c>
      <c r="Z37" s="2">
        <v>125</v>
      </c>
      <c r="AA37" s="2">
        <v>2</v>
      </c>
      <c r="AB37" s="2">
        <v>0</v>
      </c>
      <c r="AC37" s="2">
        <v>123</v>
      </c>
      <c r="AD37" s="2">
        <v>0</v>
      </c>
      <c r="AE37" s="2">
        <v>0</v>
      </c>
      <c r="AF37" s="2">
        <v>142</v>
      </c>
      <c r="AG37" s="2">
        <v>1</v>
      </c>
      <c r="AH37" s="2">
        <v>0</v>
      </c>
      <c r="AI37" s="2">
        <v>103</v>
      </c>
      <c r="AJ37" s="2">
        <v>0</v>
      </c>
      <c r="AK37" s="2">
        <v>0</v>
      </c>
      <c r="AL37" s="2">
        <v>131</v>
      </c>
      <c r="AM37" s="2">
        <v>0</v>
      </c>
      <c r="AN37" s="2">
        <v>0</v>
      </c>
    </row>
    <row r="38" spans="1:40" x14ac:dyDescent="0.25">
      <c r="A38" s="23" t="s">
        <v>112</v>
      </c>
      <c r="B38" s="2">
        <v>25</v>
      </c>
      <c r="C38" s="2">
        <v>0</v>
      </c>
      <c r="D38" s="2">
        <v>14</v>
      </c>
      <c r="E38" s="2">
        <v>11</v>
      </c>
      <c r="F38" s="2">
        <v>0</v>
      </c>
      <c r="G38" s="2">
        <v>9</v>
      </c>
      <c r="H38" s="2">
        <v>22</v>
      </c>
      <c r="I38" s="2">
        <v>0</v>
      </c>
      <c r="J38" s="2">
        <v>13</v>
      </c>
      <c r="K38" s="2">
        <v>23</v>
      </c>
      <c r="L38" s="2">
        <v>0</v>
      </c>
      <c r="M38" s="2">
        <v>10</v>
      </c>
      <c r="N38" s="2">
        <v>20</v>
      </c>
      <c r="O38" s="2">
        <v>0</v>
      </c>
      <c r="P38" s="2">
        <v>4</v>
      </c>
      <c r="Q38" s="2">
        <v>3</v>
      </c>
      <c r="R38" s="2">
        <v>0</v>
      </c>
      <c r="S38" s="2">
        <v>2</v>
      </c>
      <c r="T38" s="2">
        <v>10</v>
      </c>
      <c r="U38" s="2">
        <v>0</v>
      </c>
      <c r="V38" s="2">
        <v>2</v>
      </c>
      <c r="W38" s="2">
        <v>12</v>
      </c>
      <c r="X38" s="2">
        <v>0</v>
      </c>
      <c r="Y38" s="2">
        <v>2</v>
      </c>
      <c r="Z38" s="2">
        <v>12</v>
      </c>
      <c r="AA38" s="2">
        <v>0</v>
      </c>
      <c r="AB38" s="2">
        <v>3</v>
      </c>
      <c r="AC38" s="2">
        <v>12</v>
      </c>
      <c r="AD38" s="2">
        <v>0</v>
      </c>
      <c r="AE38" s="2">
        <v>2</v>
      </c>
      <c r="AF38" s="2">
        <v>11</v>
      </c>
      <c r="AG38" s="2">
        <v>0</v>
      </c>
      <c r="AH38" s="2">
        <v>8</v>
      </c>
      <c r="AI38" s="2">
        <v>12</v>
      </c>
      <c r="AJ38" s="2">
        <v>0</v>
      </c>
      <c r="AK38" s="2">
        <v>2</v>
      </c>
      <c r="AL38" s="2">
        <v>14</v>
      </c>
      <c r="AM38" s="2">
        <v>0</v>
      </c>
      <c r="AN38" s="2">
        <v>7</v>
      </c>
    </row>
    <row r="39" spans="1:40" x14ac:dyDescent="0.25">
      <c r="A39" s="23" t="s">
        <v>113</v>
      </c>
      <c r="B39" s="2">
        <v>17</v>
      </c>
      <c r="C39" s="2">
        <v>1</v>
      </c>
      <c r="D39" s="2">
        <v>0</v>
      </c>
      <c r="E39" s="2">
        <v>19</v>
      </c>
      <c r="F39" s="2">
        <v>0</v>
      </c>
      <c r="G39" s="2">
        <v>0</v>
      </c>
      <c r="H39" s="2">
        <v>20</v>
      </c>
      <c r="I39" s="2">
        <v>0</v>
      </c>
      <c r="J39" s="2">
        <v>0</v>
      </c>
      <c r="K39" s="2">
        <v>20</v>
      </c>
      <c r="L39" s="2">
        <v>0</v>
      </c>
      <c r="M39" s="2">
        <v>0</v>
      </c>
      <c r="N39" s="2">
        <v>16</v>
      </c>
      <c r="O39" s="2">
        <v>1</v>
      </c>
      <c r="P39" s="2">
        <v>0</v>
      </c>
      <c r="Q39" s="2">
        <v>20</v>
      </c>
      <c r="R39" s="2">
        <v>0</v>
      </c>
      <c r="S39" s="2">
        <v>0</v>
      </c>
      <c r="T39" s="2">
        <v>14</v>
      </c>
      <c r="U39" s="2">
        <v>0</v>
      </c>
      <c r="V39" s="2">
        <v>0</v>
      </c>
      <c r="W39" s="2">
        <v>15</v>
      </c>
      <c r="X39" s="2">
        <v>0</v>
      </c>
      <c r="Y39" s="2">
        <v>0</v>
      </c>
      <c r="Z39" s="2">
        <v>17</v>
      </c>
      <c r="AA39" s="2">
        <v>0</v>
      </c>
      <c r="AB39" s="2">
        <v>0</v>
      </c>
      <c r="AC39" s="2">
        <v>14</v>
      </c>
      <c r="AD39" s="2">
        <v>0</v>
      </c>
      <c r="AE39" s="2">
        <v>0</v>
      </c>
      <c r="AF39" s="2">
        <v>10</v>
      </c>
      <c r="AG39" s="2">
        <v>0</v>
      </c>
      <c r="AH39" s="2">
        <v>0</v>
      </c>
      <c r="AI39" s="2">
        <v>12</v>
      </c>
      <c r="AJ39" s="2">
        <v>0</v>
      </c>
      <c r="AK39" s="2">
        <v>0</v>
      </c>
      <c r="AL39" s="2">
        <v>14</v>
      </c>
      <c r="AM39" s="2">
        <v>0</v>
      </c>
      <c r="AN39" s="2">
        <v>0</v>
      </c>
    </row>
    <row r="40" spans="1:40" x14ac:dyDescent="0.25">
      <c r="A40" s="23" t="s">
        <v>255</v>
      </c>
      <c r="B40" s="2">
        <v>7</v>
      </c>
      <c r="C40" s="2">
        <v>0</v>
      </c>
      <c r="D40" s="2">
        <v>0</v>
      </c>
      <c r="E40" s="2">
        <v>4</v>
      </c>
      <c r="F40" s="2">
        <v>0</v>
      </c>
      <c r="G40" s="2">
        <v>0</v>
      </c>
      <c r="H40" s="2">
        <v>0</v>
      </c>
      <c r="I40" s="2">
        <v>0</v>
      </c>
      <c r="J40" s="2">
        <v>0</v>
      </c>
      <c r="K40" s="2">
        <v>1</v>
      </c>
      <c r="L40" s="2">
        <v>0</v>
      </c>
      <c r="M40" s="2">
        <v>0</v>
      </c>
      <c r="N40" s="2">
        <v>1</v>
      </c>
      <c r="O40" s="2">
        <v>0</v>
      </c>
      <c r="P40" s="2">
        <v>0</v>
      </c>
      <c r="Q40" s="2">
        <v>0</v>
      </c>
      <c r="R40" s="2">
        <v>0</v>
      </c>
      <c r="S40" s="2">
        <v>0</v>
      </c>
      <c r="T40" s="2">
        <v>0</v>
      </c>
      <c r="U40" s="2">
        <v>0</v>
      </c>
      <c r="V40" s="2">
        <v>0</v>
      </c>
      <c r="W40" s="2">
        <v>1</v>
      </c>
      <c r="X40" s="2">
        <v>0</v>
      </c>
      <c r="Y40" s="2">
        <v>0</v>
      </c>
      <c r="Z40" s="2">
        <v>0</v>
      </c>
      <c r="AA40" s="2">
        <v>0</v>
      </c>
      <c r="AB40" s="2">
        <v>0</v>
      </c>
      <c r="AC40" s="2">
        <v>0</v>
      </c>
      <c r="AD40" s="2">
        <v>0</v>
      </c>
      <c r="AE40" s="2">
        <v>0</v>
      </c>
      <c r="AF40" s="2">
        <v>1</v>
      </c>
      <c r="AG40" s="2">
        <v>0</v>
      </c>
      <c r="AH40" s="2">
        <v>0</v>
      </c>
      <c r="AI40" s="2">
        <v>0</v>
      </c>
      <c r="AJ40" s="2">
        <v>0</v>
      </c>
      <c r="AK40" s="2">
        <v>0</v>
      </c>
      <c r="AL40" s="2">
        <v>0</v>
      </c>
      <c r="AM40" s="2">
        <v>0</v>
      </c>
      <c r="AN40" s="2">
        <v>0</v>
      </c>
    </row>
    <row r="41" spans="1:40" x14ac:dyDescent="0.25">
      <c r="A41" s="23" t="s">
        <v>256</v>
      </c>
      <c r="B41" s="2">
        <v>0</v>
      </c>
      <c r="C41" s="2">
        <v>0</v>
      </c>
      <c r="D41" s="2">
        <v>0</v>
      </c>
      <c r="E41" s="2">
        <v>4</v>
      </c>
      <c r="F41" s="2">
        <v>0</v>
      </c>
      <c r="G41" s="2">
        <v>0</v>
      </c>
      <c r="H41" s="2">
        <v>4</v>
      </c>
      <c r="I41" s="2">
        <v>0</v>
      </c>
      <c r="J41" s="2">
        <v>0</v>
      </c>
      <c r="K41" s="2">
        <v>0</v>
      </c>
      <c r="L41" s="2">
        <v>0</v>
      </c>
      <c r="M41" s="2">
        <v>0</v>
      </c>
      <c r="N41" s="2">
        <v>0</v>
      </c>
      <c r="O41" s="2">
        <v>0</v>
      </c>
      <c r="P41" s="2">
        <v>0</v>
      </c>
      <c r="Q41" s="2">
        <v>0</v>
      </c>
      <c r="R41" s="2">
        <v>0</v>
      </c>
      <c r="S41" s="2">
        <v>0</v>
      </c>
      <c r="T41" s="2">
        <v>0</v>
      </c>
      <c r="U41" s="2">
        <v>0</v>
      </c>
      <c r="V41" s="2">
        <v>0</v>
      </c>
      <c r="W41" s="2">
        <v>0</v>
      </c>
      <c r="X41" s="2">
        <v>0</v>
      </c>
      <c r="Y41" s="2">
        <v>0</v>
      </c>
      <c r="Z41" s="2">
        <v>0</v>
      </c>
      <c r="AA41" s="2">
        <v>0</v>
      </c>
      <c r="AB41" s="2">
        <v>0</v>
      </c>
      <c r="AC41" s="2">
        <v>0</v>
      </c>
      <c r="AD41" s="2">
        <v>0</v>
      </c>
      <c r="AE41" s="2">
        <v>0</v>
      </c>
      <c r="AF41" s="2">
        <v>0</v>
      </c>
      <c r="AG41" s="2">
        <v>0</v>
      </c>
      <c r="AH41" s="2">
        <v>0</v>
      </c>
      <c r="AI41" s="2">
        <v>0</v>
      </c>
      <c r="AJ41" s="2">
        <v>0</v>
      </c>
      <c r="AK41" s="2">
        <v>0</v>
      </c>
      <c r="AL41" s="2">
        <v>0</v>
      </c>
      <c r="AM41" s="2">
        <v>0</v>
      </c>
      <c r="AN41" s="2">
        <v>0</v>
      </c>
    </row>
    <row r="42" spans="1:40" x14ac:dyDescent="0.25">
      <c r="A42" s="23" t="s">
        <v>114</v>
      </c>
      <c r="B42" s="2">
        <v>2</v>
      </c>
      <c r="C42" s="2">
        <v>0</v>
      </c>
      <c r="D42" s="2">
        <v>0</v>
      </c>
      <c r="E42" s="2">
        <v>2</v>
      </c>
      <c r="F42" s="2">
        <v>0</v>
      </c>
      <c r="G42" s="2">
        <v>0</v>
      </c>
      <c r="H42" s="2">
        <v>5</v>
      </c>
      <c r="I42" s="2">
        <v>0</v>
      </c>
      <c r="J42" s="2">
        <v>1</v>
      </c>
      <c r="K42" s="2">
        <v>2</v>
      </c>
      <c r="L42" s="2">
        <v>0</v>
      </c>
      <c r="M42" s="2">
        <v>1</v>
      </c>
      <c r="N42" s="2">
        <v>1</v>
      </c>
      <c r="O42" s="2">
        <v>0</v>
      </c>
      <c r="P42" s="2">
        <v>0</v>
      </c>
      <c r="Q42" s="2">
        <v>0</v>
      </c>
      <c r="R42" s="2">
        <v>0</v>
      </c>
      <c r="S42" s="2">
        <v>0</v>
      </c>
      <c r="T42" s="2">
        <v>1</v>
      </c>
      <c r="U42" s="2">
        <v>0</v>
      </c>
      <c r="V42" s="2">
        <v>0</v>
      </c>
      <c r="W42" s="2">
        <v>0</v>
      </c>
      <c r="X42" s="2">
        <v>0</v>
      </c>
      <c r="Y42" s="2">
        <v>0</v>
      </c>
      <c r="Z42" s="2">
        <v>0</v>
      </c>
      <c r="AA42" s="2">
        <v>0</v>
      </c>
      <c r="AB42" s="2">
        <v>0</v>
      </c>
      <c r="AC42" s="2">
        <v>1</v>
      </c>
      <c r="AD42" s="2">
        <v>0</v>
      </c>
      <c r="AE42" s="2">
        <v>0</v>
      </c>
      <c r="AF42" s="2">
        <v>3</v>
      </c>
      <c r="AG42" s="2">
        <v>0</v>
      </c>
      <c r="AH42" s="2">
        <v>0</v>
      </c>
      <c r="AI42" s="2">
        <v>0</v>
      </c>
      <c r="AJ42" s="2">
        <v>0</v>
      </c>
      <c r="AK42" s="2">
        <v>0</v>
      </c>
      <c r="AL42" s="2">
        <v>0</v>
      </c>
      <c r="AM42" s="2">
        <v>0</v>
      </c>
      <c r="AN42" s="2">
        <v>0</v>
      </c>
    </row>
    <row r="43" spans="1:40" x14ac:dyDescent="0.25">
      <c r="A43" s="23" t="s">
        <v>115</v>
      </c>
      <c r="B43" s="2">
        <v>0</v>
      </c>
      <c r="C43" s="2">
        <v>0</v>
      </c>
      <c r="D43" s="2">
        <v>1</v>
      </c>
      <c r="E43" s="2">
        <v>1</v>
      </c>
      <c r="F43" s="2">
        <v>0</v>
      </c>
      <c r="G43" s="2">
        <v>0</v>
      </c>
      <c r="H43" s="2">
        <v>1</v>
      </c>
      <c r="I43" s="2">
        <v>0</v>
      </c>
      <c r="J43" s="2">
        <v>0</v>
      </c>
      <c r="K43" s="2">
        <v>0</v>
      </c>
      <c r="L43" s="2">
        <v>0</v>
      </c>
      <c r="M43" s="2">
        <v>0</v>
      </c>
      <c r="N43" s="2">
        <v>1</v>
      </c>
      <c r="O43" s="2">
        <v>0</v>
      </c>
      <c r="P43" s="2">
        <v>0</v>
      </c>
      <c r="Q43" s="2">
        <v>0</v>
      </c>
      <c r="R43" s="2">
        <v>0</v>
      </c>
      <c r="S43" s="2">
        <v>0</v>
      </c>
      <c r="T43" s="2">
        <v>0</v>
      </c>
      <c r="U43" s="2">
        <v>0</v>
      </c>
      <c r="V43" s="2">
        <v>0</v>
      </c>
      <c r="W43" s="2">
        <v>1</v>
      </c>
      <c r="X43" s="2">
        <v>0</v>
      </c>
      <c r="Y43" s="2">
        <v>0</v>
      </c>
      <c r="Z43" s="2">
        <v>2</v>
      </c>
      <c r="AA43" s="2">
        <v>0</v>
      </c>
      <c r="AB43" s="2">
        <v>0</v>
      </c>
      <c r="AC43" s="2">
        <v>0</v>
      </c>
      <c r="AD43" s="2">
        <v>0</v>
      </c>
      <c r="AE43" s="2">
        <v>0</v>
      </c>
      <c r="AF43" s="2">
        <v>0</v>
      </c>
      <c r="AG43" s="2">
        <v>0</v>
      </c>
      <c r="AH43" s="2">
        <v>0</v>
      </c>
      <c r="AI43" s="2">
        <v>0</v>
      </c>
      <c r="AJ43" s="2">
        <v>0</v>
      </c>
      <c r="AK43" s="2">
        <v>0</v>
      </c>
      <c r="AL43" s="2">
        <v>2</v>
      </c>
      <c r="AM43" s="2">
        <v>0</v>
      </c>
      <c r="AN43" s="2">
        <v>0</v>
      </c>
    </row>
    <row r="44" spans="1:40" x14ac:dyDescent="0.25">
      <c r="A44" s="23" t="s">
        <v>116</v>
      </c>
      <c r="B44" s="2">
        <v>7</v>
      </c>
      <c r="C44" s="2">
        <v>0</v>
      </c>
      <c r="D44" s="2">
        <v>2</v>
      </c>
      <c r="E44" s="2">
        <v>5</v>
      </c>
      <c r="F44" s="2">
        <v>0</v>
      </c>
      <c r="G44" s="2">
        <v>0</v>
      </c>
      <c r="H44" s="2">
        <v>7</v>
      </c>
      <c r="I44" s="2">
        <v>0</v>
      </c>
      <c r="J44" s="2">
        <v>1</v>
      </c>
      <c r="K44" s="2">
        <v>9</v>
      </c>
      <c r="L44" s="2">
        <v>0</v>
      </c>
      <c r="M44" s="2">
        <v>1</v>
      </c>
      <c r="N44" s="2">
        <v>5</v>
      </c>
      <c r="O44" s="2">
        <v>0</v>
      </c>
      <c r="P44" s="2">
        <v>0</v>
      </c>
      <c r="Q44" s="2">
        <v>5</v>
      </c>
      <c r="R44" s="2">
        <v>0</v>
      </c>
      <c r="S44" s="2">
        <v>1</v>
      </c>
      <c r="T44" s="2">
        <v>7</v>
      </c>
      <c r="U44" s="2">
        <v>0</v>
      </c>
      <c r="V44" s="2">
        <v>0</v>
      </c>
      <c r="W44" s="2">
        <v>6</v>
      </c>
      <c r="X44" s="2">
        <v>0</v>
      </c>
      <c r="Y44" s="2">
        <v>0</v>
      </c>
      <c r="Z44" s="2">
        <v>5</v>
      </c>
      <c r="AA44" s="2">
        <v>0</v>
      </c>
      <c r="AB44" s="2">
        <v>0</v>
      </c>
      <c r="AC44" s="2">
        <v>1</v>
      </c>
      <c r="AD44" s="2">
        <v>0</v>
      </c>
      <c r="AE44" s="2">
        <v>0</v>
      </c>
      <c r="AF44" s="2">
        <v>8</v>
      </c>
      <c r="AG44" s="2">
        <v>0</v>
      </c>
      <c r="AH44" s="2">
        <v>0</v>
      </c>
      <c r="AI44" s="2">
        <v>0</v>
      </c>
      <c r="AJ44" s="2">
        <v>0</v>
      </c>
      <c r="AK44" s="2">
        <v>1</v>
      </c>
      <c r="AL44" s="2">
        <v>3</v>
      </c>
      <c r="AM44" s="2">
        <v>0</v>
      </c>
      <c r="AN44" s="2">
        <v>0</v>
      </c>
    </row>
    <row r="45" spans="1:40" x14ac:dyDescent="0.25">
      <c r="A45" s="23" t="s">
        <v>117</v>
      </c>
      <c r="B45" s="2">
        <v>114</v>
      </c>
      <c r="C45" s="2">
        <v>0</v>
      </c>
      <c r="D45" s="2">
        <v>106</v>
      </c>
      <c r="E45" s="2">
        <v>87</v>
      </c>
      <c r="F45" s="2">
        <v>0</v>
      </c>
      <c r="G45" s="2">
        <v>86</v>
      </c>
      <c r="H45" s="2">
        <v>133</v>
      </c>
      <c r="I45" s="2">
        <v>0</v>
      </c>
      <c r="J45" s="2">
        <v>97</v>
      </c>
      <c r="K45" s="2">
        <v>85</v>
      </c>
      <c r="L45" s="2">
        <v>1</v>
      </c>
      <c r="M45" s="2">
        <v>66</v>
      </c>
      <c r="N45" s="2">
        <v>79</v>
      </c>
      <c r="O45" s="2">
        <v>0</v>
      </c>
      <c r="P45" s="2">
        <v>72</v>
      </c>
      <c r="Q45" s="2">
        <v>73</v>
      </c>
      <c r="R45" s="2">
        <v>0</v>
      </c>
      <c r="S45" s="2">
        <v>64</v>
      </c>
      <c r="T45" s="2">
        <v>64</v>
      </c>
      <c r="U45" s="2">
        <v>1</v>
      </c>
      <c r="V45" s="2">
        <v>43</v>
      </c>
      <c r="W45" s="2">
        <v>66</v>
      </c>
      <c r="X45" s="2">
        <v>0</v>
      </c>
      <c r="Y45" s="2">
        <v>59</v>
      </c>
      <c r="Z45" s="2">
        <v>69</v>
      </c>
      <c r="AA45" s="2">
        <v>0</v>
      </c>
      <c r="AB45" s="2">
        <v>57</v>
      </c>
      <c r="AC45" s="2">
        <v>39</v>
      </c>
      <c r="AD45" s="2">
        <v>0</v>
      </c>
      <c r="AE45" s="2">
        <v>50</v>
      </c>
      <c r="AF45" s="2">
        <v>54</v>
      </c>
      <c r="AG45" s="2">
        <v>1</v>
      </c>
      <c r="AH45" s="2">
        <v>38</v>
      </c>
      <c r="AI45" s="2">
        <v>38</v>
      </c>
      <c r="AJ45" s="2">
        <v>0</v>
      </c>
      <c r="AK45" s="2">
        <v>67</v>
      </c>
      <c r="AL45" s="2">
        <v>43</v>
      </c>
      <c r="AM45" s="2">
        <v>0</v>
      </c>
      <c r="AN45" s="2">
        <v>59</v>
      </c>
    </row>
    <row r="46" spans="1:40" x14ac:dyDescent="0.25">
      <c r="A46" s="23" t="s">
        <v>118</v>
      </c>
      <c r="B46" s="2">
        <v>14</v>
      </c>
      <c r="C46" s="2">
        <v>0</v>
      </c>
      <c r="D46" s="2">
        <v>7</v>
      </c>
      <c r="E46" s="2">
        <v>9</v>
      </c>
      <c r="F46" s="2">
        <v>0</v>
      </c>
      <c r="G46" s="2">
        <v>9</v>
      </c>
      <c r="H46" s="2">
        <v>5</v>
      </c>
      <c r="I46" s="2">
        <v>0</v>
      </c>
      <c r="J46" s="2">
        <v>8</v>
      </c>
      <c r="K46" s="2">
        <v>8</v>
      </c>
      <c r="L46" s="2">
        <v>0</v>
      </c>
      <c r="M46" s="2">
        <v>2</v>
      </c>
      <c r="N46" s="2">
        <v>8</v>
      </c>
      <c r="O46" s="2">
        <v>0</v>
      </c>
      <c r="P46" s="2">
        <v>6</v>
      </c>
      <c r="Q46" s="2">
        <v>5</v>
      </c>
      <c r="R46" s="2">
        <v>0</v>
      </c>
      <c r="S46" s="2">
        <v>5</v>
      </c>
      <c r="T46" s="2">
        <v>4</v>
      </c>
      <c r="U46" s="2">
        <v>0</v>
      </c>
      <c r="V46" s="2">
        <v>4</v>
      </c>
      <c r="W46" s="2">
        <v>8</v>
      </c>
      <c r="X46" s="2">
        <v>0</v>
      </c>
      <c r="Y46" s="2">
        <v>2</v>
      </c>
      <c r="Z46" s="2">
        <v>2</v>
      </c>
      <c r="AA46" s="2">
        <v>0</v>
      </c>
      <c r="AB46" s="2">
        <v>3</v>
      </c>
      <c r="AC46" s="2">
        <v>3</v>
      </c>
      <c r="AD46" s="2">
        <v>0</v>
      </c>
      <c r="AE46" s="2">
        <v>2</v>
      </c>
      <c r="AF46" s="2">
        <v>5</v>
      </c>
      <c r="AG46" s="2">
        <v>0</v>
      </c>
      <c r="AH46" s="2">
        <v>1</v>
      </c>
      <c r="AI46" s="2">
        <v>5</v>
      </c>
      <c r="AJ46" s="2">
        <v>0</v>
      </c>
      <c r="AK46" s="2">
        <v>2</v>
      </c>
      <c r="AL46" s="2">
        <v>4</v>
      </c>
      <c r="AM46" s="2">
        <v>0</v>
      </c>
      <c r="AN46" s="2">
        <v>1</v>
      </c>
    </row>
    <row r="47" spans="1:40" x14ac:dyDescent="0.25">
      <c r="A47" s="23" t="s">
        <v>119</v>
      </c>
      <c r="B47" s="2">
        <v>466</v>
      </c>
      <c r="C47" s="2">
        <v>0</v>
      </c>
      <c r="D47" s="2">
        <v>21</v>
      </c>
      <c r="E47" s="2">
        <v>361</v>
      </c>
      <c r="F47" s="2">
        <v>2</v>
      </c>
      <c r="G47" s="2">
        <v>34</v>
      </c>
      <c r="H47" s="2">
        <v>429</v>
      </c>
      <c r="I47" s="2">
        <v>1</v>
      </c>
      <c r="J47" s="2">
        <v>24</v>
      </c>
      <c r="K47" s="2">
        <v>359</v>
      </c>
      <c r="L47" s="2">
        <v>0</v>
      </c>
      <c r="M47" s="2">
        <v>6</v>
      </c>
      <c r="N47" s="2">
        <v>331</v>
      </c>
      <c r="O47" s="2">
        <v>2</v>
      </c>
      <c r="P47" s="2">
        <v>6</v>
      </c>
      <c r="Q47" s="2">
        <v>305</v>
      </c>
      <c r="R47" s="2">
        <v>1</v>
      </c>
      <c r="S47" s="2">
        <v>5</v>
      </c>
      <c r="T47" s="2">
        <v>221</v>
      </c>
      <c r="U47" s="2">
        <v>0</v>
      </c>
      <c r="V47" s="2">
        <v>2</v>
      </c>
      <c r="W47" s="2">
        <v>226</v>
      </c>
      <c r="X47" s="2">
        <v>0</v>
      </c>
      <c r="Y47" s="2">
        <v>3</v>
      </c>
      <c r="Z47" s="2">
        <v>216</v>
      </c>
      <c r="AA47" s="2">
        <v>2</v>
      </c>
      <c r="AB47" s="2">
        <v>5</v>
      </c>
      <c r="AC47" s="2">
        <v>153</v>
      </c>
      <c r="AD47" s="2">
        <v>1</v>
      </c>
      <c r="AE47" s="2">
        <v>5</v>
      </c>
      <c r="AF47" s="2">
        <v>188</v>
      </c>
      <c r="AG47" s="2">
        <v>2</v>
      </c>
      <c r="AH47" s="2">
        <v>4</v>
      </c>
      <c r="AI47" s="2">
        <v>158</v>
      </c>
      <c r="AJ47" s="2">
        <v>0</v>
      </c>
      <c r="AK47" s="2">
        <v>3</v>
      </c>
      <c r="AL47" s="2">
        <v>174</v>
      </c>
      <c r="AM47" s="2">
        <v>0</v>
      </c>
      <c r="AN47" s="2">
        <v>15</v>
      </c>
    </row>
    <row r="48" spans="1:40" x14ac:dyDescent="0.25">
      <c r="A48" s="23" t="s">
        <v>120</v>
      </c>
      <c r="B48" s="2">
        <v>150</v>
      </c>
      <c r="C48" s="2">
        <v>0</v>
      </c>
      <c r="D48" s="2">
        <v>57</v>
      </c>
      <c r="E48" s="2">
        <v>98</v>
      </c>
      <c r="F48" s="2">
        <v>0</v>
      </c>
      <c r="G48" s="2">
        <v>89</v>
      </c>
      <c r="H48" s="2">
        <v>154</v>
      </c>
      <c r="I48" s="2">
        <v>0</v>
      </c>
      <c r="J48" s="2">
        <v>149</v>
      </c>
      <c r="K48" s="2">
        <v>121</v>
      </c>
      <c r="L48" s="2">
        <v>0</v>
      </c>
      <c r="M48" s="2">
        <v>2</v>
      </c>
      <c r="N48" s="2">
        <v>115</v>
      </c>
      <c r="O48" s="2">
        <v>0</v>
      </c>
      <c r="P48" s="2">
        <v>0</v>
      </c>
      <c r="Q48" s="2">
        <v>104</v>
      </c>
      <c r="R48" s="2">
        <v>0</v>
      </c>
      <c r="S48" s="2">
        <v>0</v>
      </c>
      <c r="T48" s="2">
        <v>76</v>
      </c>
      <c r="U48" s="2">
        <v>0</v>
      </c>
      <c r="V48" s="2">
        <v>0</v>
      </c>
      <c r="W48" s="2">
        <v>56</v>
      </c>
      <c r="X48" s="2">
        <v>0</v>
      </c>
      <c r="Y48" s="2">
        <v>0</v>
      </c>
      <c r="Z48" s="2">
        <v>49</v>
      </c>
      <c r="AA48" s="2">
        <v>0</v>
      </c>
      <c r="AB48" s="2">
        <v>0</v>
      </c>
      <c r="AC48" s="2">
        <v>25</v>
      </c>
      <c r="AD48" s="2">
        <v>0</v>
      </c>
      <c r="AE48" s="2">
        <v>0</v>
      </c>
      <c r="AF48" s="2">
        <v>26</v>
      </c>
      <c r="AG48" s="2">
        <v>0</v>
      </c>
      <c r="AH48" s="2">
        <v>0</v>
      </c>
      <c r="AI48" s="2">
        <v>9</v>
      </c>
      <c r="AJ48" s="2">
        <v>0</v>
      </c>
      <c r="AK48" s="2">
        <v>0</v>
      </c>
      <c r="AL48" s="2">
        <v>13</v>
      </c>
      <c r="AM48" s="2">
        <v>0</v>
      </c>
      <c r="AN48" s="2">
        <v>0</v>
      </c>
    </row>
    <row r="49" spans="1:40" x14ac:dyDescent="0.25">
      <c r="A49" s="23" t="s">
        <v>121</v>
      </c>
      <c r="B49" s="2">
        <v>406</v>
      </c>
      <c r="C49" s="2">
        <v>2</v>
      </c>
      <c r="D49" s="2">
        <v>170</v>
      </c>
      <c r="E49" s="2">
        <v>280</v>
      </c>
      <c r="F49" s="2">
        <v>2</v>
      </c>
      <c r="G49" s="2">
        <v>221</v>
      </c>
      <c r="H49" s="2">
        <v>393</v>
      </c>
      <c r="I49" s="2">
        <v>0</v>
      </c>
      <c r="J49" s="2">
        <v>349</v>
      </c>
      <c r="K49" s="2">
        <v>328</v>
      </c>
      <c r="L49" s="2">
        <v>0</v>
      </c>
      <c r="M49" s="2">
        <v>4</v>
      </c>
      <c r="N49" s="2">
        <v>339</v>
      </c>
      <c r="O49" s="2">
        <v>0</v>
      </c>
      <c r="P49" s="2">
        <v>1</v>
      </c>
      <c r="Q49" s="2">
        <v>309</v>
      </c>
      <c r="R49" s="2">
        <v>0</v>
      </c>
      <c r="S49" s="2">
        <v>0</v>
      </c>
      <c r="T49" s="2">
        <v>209</v>
      </c>
      <c r="U49" s="2">
        <v>0</v>
      </c>
      <c r="V49" s="2">
        <v>0</v>
      </c>
      <c r="W49" s="2">
        <v>195</v>
      </c>
      <c r="X49" s="2">
        <v>0</v>
      </c>
      <c r="Y49" s="2">
        <v>0</v>
      </c>
      <c r="Z49" s="2">
        <v>134</v>
      </c>
      <c r="AA49" s="2">
        <v>0</v>
      </c>
      <c r="AB49" s="2">
        <v>0</v>
      </c>
      <c r="AC49" s="2">
        <v>84</v>
      </c>
      <c r="AD49" s="2">
        <v>0</v>
      </c>
      <c r="AE49" s="2">
        <v>0</v>
      </c>
      <c r="AF49" s="2">
        <v>72</v>
      </c>
      <c r="AG49" s="2">
        <v>0</v>
      </c>
      <c r="AH49" s="2">
        <v>0</v>
      </c>
      <c r="AI49" s="2">
        <v>26</v>
      </c>
      <c r="AJ49" s="2">
        <v>0</v>
      </c>
      <c r="AK49" s="2">
        <v>0</v>
      </c>
      <c r="AL49" s="2">
        <v>39</v>
      </c>
      <c r="AM49" s="2">
        <v>0</v>
      </c>
      <c r="AN49" s="2">
        <v>0</v>
      </c>
    </row>
    <row r="50" spans="1:40" x14ac:dyDescent="0.25">
      <c r="A50" s="23" t="s">
        <v>122</v>
      </c>
      <c r="B50" s="2">
        <v>635</v>
      </c>
      <c r="C50" s="2">
        <v>0</v>
      </c>
      <c r="D50" s="2">
        <v>201</v>
      </c>
      <c r="E50" s="2">
        <v>466</v>
      </c>
      <c r="F50" s="2">
        <v>0</v>
      </c>
      <c r="G50" s="2">
        <v>266</v>
      </c>
      <c r="H50" s="2">
        <v>636</v>
      </c>
      <c r="I50" s="2">
        <v>0</v>
      </c>
      <c r="J50" s="2">
        <v>446</v>
      </c>
      <c r="K50" s="2">
        <v>523</v>
      </c>
      <c r="L50" s="2">
        <v>0</v>
      </c>
      <c r="M50" s="2">
        <v>0</v>
      </c>
      <c r="N50" s="2">
        <v>466</v>
      </c>
      <c r="O50" s="2">
        <v>0</v>
      </c>
      <c r="P50" s="2">
        <v>0</v>
      </c>
      <c r="Q50" s="2">
        <v>544</v>
      </c>
      <c r="R50" s="2">
        <v>0</v>
      </c>
      <c r="S50" s="2">
        <v>0</v>
      </c>
      <c r="T50" s="2">
        <v>353</v>
      </c>
      <c r="U50" s="2">
        <v>0</v>
      </c>
      <c r="V50" s="2">
        <v>0</v>
      </c>
      <c r="W50" s="2">
        <v>301</v>
      </c>
      <c r="X50" s="2">
        <v>0</v>
      </c>
      <c r="Y50" s="2">
        <v>0</v>
      </c>
      <c r="Z50" s="2">
        <v>221</v>
      </c>
      <c r="AA50" s="2">
        <v>0</v>
      </c>
      <c r="AB50" s="2">
        <v>0</v>
      </c>
      <c r="AC50" s="2">
        <v>128</v>
      </c>
      <c r="AD50" s="2">
        <v>0</v>
      </c>
      <c r="AE50" s="2">
        <v>0</v>
      </c>
      <c r="AF50" s="2">
        <v>122</v>
      </c>
      <c r="AG50" s="2">
        <v>0</v>
      </c>
      <c r="AH50" s="2">
        <v>0</v>
      </c>
      <c r="AI50" s="2">
        <v>49</v>
      </c>
      <c r="AJ50" s="2">
        <v>0</v>
      </c>
      <c r="AK50" s="2">
        <v>0</v>
      </c>
      <c r="AL50" s="2">
        <v>51</v>
      </c>
      <c r="AM50" s="2">
        <v>0</v>
      </c>
      <c r="AN50" s="2">
        <v>0</v>
      </c>
    </row>
    <row r="51" spans="1:40" x14ac:dyDescent="0.25">
      <c r="A51" s="23" t="s">
        <v>123</v>
      </c>
      <c r="B51" s="2">
        <v>205</v>
      </c>
      <c r="C51" s="2">
        <v>0</v>
      </c>
      <c r="D51" s="2">
        <v>77</v>
      </c>
      <c r="E51" s="2">
        <v>133</v>
      </c>
      <c r="F51" s="2">
        <v>0</v>
      </c>
      <c r="G51" s="2">
        <v>93</v>
      </c>
      <c r="H51" s="2">
        <v>197</v>
      </c>
      <c r="I51" s="2">
        <v>0</v>
      </c>
      <c r="J51" s="2">
        <v>178</v>
      </c>
      <c r="K51" s="2">
        <v>173</v>
      </c>
      <c r="L51" s="2">
        <v>0</v>
      </c>
      <c r="M51" s="2">
        <v>1</v>
      </c>
      <c r="N51" s="2">
        <v>161</v>
      </c>
      <c r="O51" s="2">
        <v>0</v>
      </c>
      <c r="P51" s="2">
        <v>0</v>
      </c>
      <c r="Q51" s="2">
        <v>168</v>
      </c>
      <c r="R51" s="2">
        <v>0</v>
      </c>
      <c r="S51" s="2">
        <v>0</v>
      </c>
      <c r="T51" s="2">
        <v>120</v>
      </c>
      <c r="U51" s="2">
        <v>0</v>
      </c>
      <c r="V51" s="2">
        <v>0</v>
      </c>
      <c r="W51" s="2">
        <v>90</v>
      </c>
      <c r="X51" s="2">
        <v>0</v>
      </c>
      <c r="Y51" s="2">
        <v>0</v>
      </c>
      <c r="Z51" s="2">
        <v>78</v>
      </c>
      <c r="AA51" s="2">
        <v>0</v>
      </c>
      <c r="AB51" s="2">
        <v>0</v>
      </c>
      <c r="AC51" s="2">
        <v>54</v>
      </c>
      <c r="AD51" s="2">
        <v>0</v>
      </c>
      <c r="AE51" s="2">
        <v>0</v>
      </c>
      <c r="AF51" s="2">
        <v>38</v>
      </c>
      <c r="AG51" s="2">
        <v>0</v>
      </c>
      <c r="AH51" s="2">
        <v>0</v>
      </c>
      <c r="AI51" s="2">
        <v>23</v>
      </c>
      <c r="AJ51" s="2">
        <v>0</v>
      </c>
      <c r="AK51" s="2">
        <v>0</v>
      </c>
      <c r="AL51" s="2">
        <v>20</v>
      </c>
      <c r="AM51" s="2">
        <v>0</v>
      </c>
      <c r="AN51" s="2">
        <v>0</v>
      </c>
    </row>
    <row r="52" spans="1:40" x14ac:dyDescent="0.25">
      <c r="A52" s="23" t="s">
        <v>124</v>
      </c>
      <c r="B52" s="2">
        <v>226</v>
      </c>
      <c r="C52" s="2">
        <v>1</v>
      </c>
      <c r="D52" s="2">
        <v>1</v>
      </c>
      <c r="E52" s="2">
        <v>155</v>
      </c>
      <c r="F52" s="2">
        <v>0</v>
      </c>
      <c r="G52" s="2">
        <v>2</v>
      </c>
      <c r="H52" s="2">
        <v>202</v>
      </c>
      <c r="I52" s="2">
        <v>0</v>
      </c>
      <c r="J52" s="2">
        <v>3</v>
      </c>
      <c r="K52" s="2">
        <v>162</v>
      </c>
      <c r="L52" s="2">
        <v>0</v>
      </c>
      <c r="M52" s="2">
        <v>0</v>
      </c>
      <c r="N52" s="2">
        <v>157</v>
      </c>
      <c r="O52" s="2">
        <v>1</v>
      </c>
      <c r="P52" s="2">
        <v>0</v>
      </c>
      <c r="Q52" s="2">
        <v>144</v>
      </c>
      <c r="R52" s="2">
        <v>1</v>
      </c>
      <c r="S52" s="2">
        <v>2</v>
      </c>
      <c r="T52" s="2">
        <v>111</v>
      </c>
      <c r="U52" s="2">
        <v>0</v>
      </c>
      <c r="V52" s="2">
        <v>1</v>
      </c>
      <c r="W52" s="2">
        <v>125</v>
      </c>
      <c r="X52" s="2">
        <v>1</v>
      </c>
      <c r="Y52" s="2">
        <v>4</v>
      </c>
      <c r="Z52" s="2">
        <v>125</v>
      </c>
      <c r="AA52" s="2">
        <v>0</v>
      </c>
      <c r="AB52" s="2">
        <v>0</v>
      </c>
      <c r="AC52" s="2">
        <v>105</v>
      </c>
      <c r="AD52" s="2">
        <v>0</v>
      </c>
      <c r="AE52" s="2">
        <v>0</v>
      </c>
      <c r="AF52" s="2">
        <v>112</v>
      </c>
      <c r="AG52" s="2">
        <v>1</v>
      </c>
      <c r="AH52" s="2">
        <v>1</v>
      </c>
      <c r="AI52" s="2">
        <v>104</v>
      </c>
      <c r="AJ52" s="2">
        <v>0</v>
      </c>
      <c r="AK52" s="2">
        <v>3</v>
      </c>
      <c r="AL52" s="2">
        <v>127</v>
      </c>
      <c r="AM52" s="2">
        <v>0</v>
      </c>
      <c r="AN52" s="2">
        <v>1</v>
      </c>
    </row>
    <row r="53" spans="1:40" x14ac:dyDescent="0.25">
      <c r="A53" s="23" t="s">
        <v>257</v>
      </c>
      <c r="B53" s="2">
        <v>6</v>
      </c>
      <c r="C53" s="2">
        <v>0</v>
      </c>
      <c r="D53" s="2">
        <v>0</v>
      </c>
      <c r="E53" s="2">
        <v>5</v>
      </c>
      <c r="F53" s="2">
        <v>0</v>
      </c>
      <c r="G53" s="2">
        <v>0</v>
      </c>
      <c r="H53" s="2">
        <v>4</v>
      </c>
      <c r="I53" s="2">
        <v>0</v>
      </c>
      <c r="J53" s="2">
        <v>0</v>
      </c>
      <c r="K53" s="2">
        <v>1</v>
      </c>
      <c r="L53" s="2">
        <v>0</v>
      </c>
      <c r="M53" s="2">
        <v>0</v>
      </c>
      <c r="N53" s="2">
        <v>3</v>
      </c>
      <c r="O53" s="2">
        <v>0</v>
      </c>
      <c r="P53" s="2">
        <v>0</v>
      </c>
      <c r="Q53" s="2">
        <v>0</v>
      </c>
      <c r="R53" s="2">
        <v>0</v>
      </c>
      <c r="S53" s="2">
        <v>0</v>
      </c>
      <c r="T53" s="2">
        <v>2</v>
      </c>
      <c r="U53" s="2">
        <v>0</v>
      </c>
      <c r="V53" s="2">
        <v>0</v>
      </c>
      <c r="W53" s="2">
        <v>0</v>
      </c>
      <c r="X53" s="2">
        <v>0</v>
      </c>
      <c r="Y53" s="2">
        <v>0</v>
      </c>
      <c r="Z53" s="2">
        <v>0</v>
      </c>
      <c r="AA53" s="2">
        <v>0</v>
      </c>
      <c r="AB53" s="2">
        <v>0</v>
      </c>
      <c r="AC53" s="2">
        <v>0</v>
      </c>
      <c r="AD53" s="2">
        <v>0</v>
      </c>
      <c r="AE53" s="2">
        <v>0</v>
      </c>
      <c r="AF53" s="2">
        <v>0</v>
      </c>
      <c r="AG53" s="2">
        <v>0</v>
      </c>
      <c r="AH53" s="2">
        <v>0</v>
      </c>
      <c r="AI53" s="2">
        <v>1</v>
      </c>
      <c r="AJ53" s="2">
        <v>0</v>
      </c>
      <c r="AK53" s="2">
        <v>0</v>
      </c>
      <c r="AL53" s="2">
        <v>0</v>
      </c>
      <c r="AM53" s="2">
        <v>0</v>
      </c>
      <c r="AN53" s="2">
        <v>0</v>
      </c>
    </row>
    <row r="54" spans="1:40" x14ac:dyDescent="0.25">
      <c r="A54" s="23" t="s">
        <v>125</v>
      </c>
      <c r="B54" s="2">
        <v>65</v>
      </c>
      <c r="C54" s="2">
        <v>1</v>
      </c>
      <c r="D54" s="2">
        <v>12</v>
      </c>
      <c r="E54" s="2">
        <v>68</v>
      </c>
      <c r="F54" s="2">
        <v>0</v>
      </c>
      <c r="G54" s="2">
        <v>20</v>
      </c>
      <c r="H54" s="2">
        <v>60</v>
      </c>
      <c r="I54" s="2">
        <v>0</v>
      </c>
      <c r="J54" s="2">
        <v>19</v>
      </c>
      <c r="K54" s="2">
        <v>58</v>
      </c>
      <c r="L54" s="2">
        <v>0</v>
      </c>
      <c r="M54" s="2">
        <v>10</v>
      </c>
      <c r="N54" s="2">
        <v>59</v>
      </c>
      <c r="O54" s="2">
        <v>0</v>
      </c>
      <c r="P54" s="2">
        <v>13</v>
      </c>
      <c r="Q54" s="2">
        <v>46</v>
      </c>
      <c r="R54" s="2">
        <v>0</v>
      </c>
      <c r="S54" s="2">
        <v>10</v>
      </c>
      <c r="T54" s="2">
        <v>41</v>
      </c>
      <c r="U54" s="2">
        <v>0</v>
      </c>
      <c r="V54" s="2">
        <v>3</v>
      </c>
      <c r="W54" s="2">
        <v>34</v>
      </c>
      <c r="X54" s="2">
        <v>0</v>
      </c>
      <c r="Y54" s="2">
        <v>10</v>
      </c>
      <c r="Z54" s="2">
        <v>35</v>
      </c>
      <c r="AA54" s="2">
        <v>0</v>
      </c>
      <c r="AB54" s="2">
        <v>6</v>
      </c>
      <c r="AC54" s="2">
        <v>35</v>
      </c>
      <c r="AD54" s="2">
        <v>0</v>
      </c>
      <c r="AE54" s="2">
        <v>6</v>
      </c>
      <c r="AF54" s="2">
        <v>38</v>
      </c>
      <c r="AG54" s="2">
        <v>0</v>
      </c>
      <c r="AH54" s="2">
        <v>5</v>
      </c>
      <c r="AI54" s="2">
        <v>22</v>
      </c>
      <c r="AJ54" s="2">
        <v>0</v>
      </c>
      <c r="AK54" s="2">
        <v>10</v>
      </c>
      <c r="AL54" s="2">
        <v>27</v>
      </c>
      <c r="AM54" s="2">
        <v>0</v>
      </c>
      <c r="AN54" s="2">
        <v>7</v>
      </c>
    </row>
    <row r="55" spans="1:40" x14ac:dyDescent="0.25">
      <c r="A55" s="23" t="s">
        <v>258</v>
      </c>
      <c r="B55" s="2">
        <v>0</v>
      </c>
      <c r="C55" s="2">
        <v>0</v>
      </c>
      <c r="D55" s="2">
        <v>0</v>
      </c>
      <c r="E55" s="2">
        <v>2</v>
      </c>
      <c r="F55" s="2">
        <v>0</v>
      </c>
      <c r="G55" s="2">
        <v>0</v>
      </c>
      <c r="H55" s="2">
        <v>2</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c r="AB55" s="2">
        <v>0</v>
      </c>
      <c r="AC55" s="2">
        <v>0</v>
      </c>
      <c r="AD55" s="2">
        <v>0</v>
      </c>
      <c r="AE55" s="2">
        <v>0</v>
      </c>
      <c r="AF55" s="2">
        <v>0</v>
      </c>
      <c r="AG55" s="2">
        <v>0</v>
      </c>
      <c r="AH55" s="2">
        <v>0</v>
      </c>
      <c r="AI55" s="2">
        <v>0</v>
      </c>
      <c r="AJ55" s="2">
        <v>0</v>
      </c>
      <c r="AK55" s="2">
        <v>0</v>
      </c>
      <c r="AL55" s="2">
        <v>0</v>
      </c>
      <c r="AM55" s="2">
        <v>0</v>
      </c>
      <c r="AN55" s="2">
        <v>0</v>
      </c>
    </row>
    <row r="56" spans="1:40" x14ac:dyDescent="0.25">
      <c r="A56" s="23" t="s">
        <v>126</v>
      </c>
      <c r="B56" s="2">
        <v>0</v>
      </c>
      <c r="C56" s="2">
        <v>0</v>
      </c>
      <c r="D56" s="2">
        <v>1</v>
      </c>
      <c r="E56" s="2">
        <v>0</v>
      </c>
      <c r="F56" s="2">
        <v>0</v>
      </c>
      <c r="G56" s="2">
        <v>0</v>
      </c>
      <c r="H56" s="2">
        <v>0</v>
      </c>
      <c r="I56" s="2">
        <v>0</v>
      </c>
      <c r="J56" s="2">
        <v>0</v>
      </c>
      <c r="K56" s="2">
        <v>0</v>
      </c>
      <c r="L56" s="2">
        <v>0</v>
      </c>
      <c r="M56" s="2">
        <v>0</v>
      </c>
      <c r="N56" s="2">
        <v>1</v>
      </c>
      <c r="O56" s="2">
        <v>0</v>
      </c>
      <c r="P56" s="2">
        <v>0</v>
      </c>
      <c r="Q56" s="2">
        <v>0</v>
      </c>
      <c r="R56" s="2">
        <v>0</v>
      </c>
      <c r="S56" s="2">
        <v>0</v>
      </c>
      <c r="T56" s="2">
        <v>0</v>
      </c>
      <c r="U56" s="2">
        <v>0</v>
      </c>
      <c r="V56" s="2">
        <v>1</v>
      </c>
      <c r="W56" s="2">
        <v>0</v>
      </c>
      <c r="X56" s="2">
        <v>0</v>
      </c>
      <c r="Y56" s="2">
        <v>0</v>
      </c>
      <c r="Z56" s="2">
        <v>0</v>
      </c>
      <c r="AA56" s="2">
        <v>0</v>
      </c>
      <c r="AB56" s="2">
        <v>1</v>
      </c>
      <c r="AC56" s="2">
        <v>0</v>
      </c>
      <c r="AD56" s="2">
        <v>0</v>
      </c>
      <c r="AE56" s="2">
        <v>1</v>
      </c>
      <c r="AF56" s="2">
        <v>0</v>
      </c>
      <c r="AG56" s="2">
        <v>0</v>
      </c>
      <c r="AH56" s="2">
        <v>0</v>
      </c>
      <c r="AI56" s="2">
        <v>0</v>
      </c>
      <c r="AJ56" s="2">
        <v>0</v>
      </c>
      <c r="AK56" s="2">
        <v>0</v>
      </c>
      <c r="AL56" s="2">
        <v>1</v>
      </c>
      <c r="AM56" s="2">
        <v>0</v>
      </c>
      <c r="AN56" s="2">
        <v>0</v>
      </c>
    </row>
    <row r="57" spans="1:40" x14ac:dyDescent="0.25">
      <c r="A57" s="23" t="s">
        <v>127</v>
      </c>
      <c r="B57" s="2">
        <v>738</v>
      </c>
      <c r="C57" s="2">
        <v>17</v>
      </c>
      <c r="D57" s="2">
        <v>0</v>
      </c>
      <c r="E57" s="2">
        <v>471</v>
      </c>
      <c r="F57" s="2">
        <v>12</v>
      </c>
      <c r="G57" s="2">
        <v>0</v>
      </c>
      <c r="H57" s="2">
        <v>617</v>
      </c>
      <c r="I57" s="2">
        <v>17</v>
      </c>
      <c r="J57" s="2">
        <v>0</v>
      </c>
      <c r="K57" s="2">
        <v>555</v>
      </c>
      <c r="L57" s="2">
        <v>18</v>
      </c>
      <c r="M57" s="2">
        <v>0</v>
      </c>
      <c r="N57" s="2">
        <v>423</v>
      </c>
      <c r="O57" s="2">
        <v>16</v>
      </c>
      <c r="P57" s="2">
        <v>435</v>
      </c>
      <c r="Q57" s="2">
        <v>479</v>
      </c>
      <c r="R57" s="2">
        <v>10</v>
      </c>
      <c r="S57" s="2">
        <v>48</v>
      </c>
      <c r="T57" s="2">
        <v>338</v>
      </c>
      <c r="U57" s="2">
        <v>5</v>
      </c>
      <c r="V57" s="2">
        <v>5</v>
      </c>
      <c r="W57" s="2">
        <v>343</v>
      </c>
      <c r="X57" s="2">
        <v>8</v>
      </c>
      <c r="Y57" s="2">
        <v>0</v>
      </c>
      <c r="Z57" s="2">
        <v>366</v>
      </c>
      <c r="AA57" s="2">
        <v>8</v>
      </c>
      <c r="AB57" s="2">
        <v>0</v>
      </c>
      <c r="AC57" s="2">
        <v>304</v>
      </c>
      <c r="AD57" s="2">
        <v>3</v>
      </c>
      <c r="AE57" s="2">
        <v>0</v>
      </c>
      <c r="AF57" s="2">
        <v>291</v>
      </c>
      <c r="AG57" s="2">
        <v>9</v>
      </c>
      <c r="AH57" s="2">
        <v>0</v>
      </c>
      <c r="AI57" s="2">
        <v>273</v>
      </c>
      <c r="AJ57" s="2">
        <v>6</v>
      </c>
      <c r="AK57" s="2">
        <v>0</v>
      </c>
      <c r="AL57" s="2">
        <v>294</v>
      </c>
      <c r="AM57" s="2">
        <v>12</v>
      </c>
      <c r="AN57" s="2">
        <v>0</v>
      </c>
    </row>
    <row r="58" spans="1:40" x14ac:dyDescent="0.25">
      <c r="A58" s="23" t="s">
        <v>128</v>
      </c>
      <c r="H58" s="2"/>
      <c r="I58" s="2"/>
      <c r="J58" s="2"/>
      <c r="K58" s="2"/>
      <c r="L58" s="2"/>
      <c r="M58" s="2"/>
      <c r="N58" s="2"/>
      <c r="O58" s="2"/>
      <c r="P58" s="2"/>
      <c r="Q58" s="2"/>
      <c r="R58" s="2"/>
      <c r="S58" s="2"/>
      <c r="Z58" s="2"/>
      <c r="AA58" s="2"/>
      <c r="AB58" s="2"/>
      <c r="AC58" s="2">
        <v>0</v>
      </c>
      <c r="AD58" s="2">
        <v>0</v>
      </c>
      <c r="AE58" s="2">
        <v>3</v>
      </c>
      <c r="AF58" s="2">
        <v>0</v>
      </c>
      <c r="AG58" s="2">
        <v>0</v>
      </c>
      <c r="AH58" s="2">
        <v>0</v>
      </c>
      <c r="AI58" s="2">
        <v>0</v>
      </c>
      <c r="AJ58" s="2">
        <v>0</v>
      </c>
      <c r="AK58" s="2">
        <v>0</v>
      </c>
      <c r="AL58" s="2">
        <v>0</v>
      </c>
      <c r="AM58" s="2">
        <v>0</v>
      </c>
      <c r="AN58" s="2">
        <v>0</v>
      </c>
    </row>
    <row r="59" spans="1:40" x14ac:dyDescent="0.25">
      <c r="A59" s="23" t="s">
        <v>129</v>
      </c>
      <c r="B59" s="2">
        <v>0</v>
      </c>
      <c r="C59" s="2">
        <v>0</v>
      </c>
      <c r="D59" s="2">
        <v>1</v>
      </c>
      <c r="E59" s="2">
        <v>1</v>
      </c>
      <c r="F59" s="2">
        <v>0</v>
      </c>
      <c r="G59" s="2">
        <v>0</v>
      </c>
      <c r="H59" s="2">
        <v>0</v>
      </c>
      <c r="I59" s="2">
        <v>0</v>
      </c>
      <c r="J59" s="2">
        <v>0</v>
      </c>
      <c r="K59" s="2">
        <v>0</v>
      </c>
      <c r="L59" s="2">
        <v>0</v>
      </c>
      <c r="M59" s="2">
        <v>0</v>
      </c>
      <c r="N59" s="2">
        <v>0</v>
      </c>
      <c r="O59" s="2">
        <v>0</v>
      </c>
      <c r="P59" s="2">
        <v>0</v>
      </c>
      <c r="Q59" s="2">
        <v>0</v>
      </c>
      <c r="R59" s="2">
        <v>0</v>
      </c>
      <c r="S59" s="2">
        <v>0</v>
      </c>
      <c r="T59" s="2">
        <v>0</v>
      </c>
      <c r="U59" s="2">
        <v>0</v>
      </c>
      <c r="V59" s="2">
        <v>1</v>
      </c>
      <c r="W59" s="2">
        <v>0</v>
      </c>
      <c r="X59" s="2">
        <v>0</v>
      </c>
      <c r="Y59" s="2">
        <v>0</v>
      </c>
      <c r="Z59" s="2">
        <v>0</v>
      </c>
      <c r="AA59" s="2">
        <v>0</v>
      </c>
      <c r="AB59" s="2">
        <v>0</v>
      </c>
      <c r="AC59" s="2">
        <v>0</v>
      </c>
      <c r="AD59" s="2">
        <v>0</v>
      </c>
      <c r="AE59" s="2">
        <v>0</v>
      </c>
      <c r="AF59" s="2">
        <v>0</v>
      </c>
      <c r="AG59" s="2">
        <v>0</v>
      </c>
      <c r="AH59" s="2">
        <v>1</v>
      </c>
      <c r="AI59" s="2">
        <v>0</v>
      </c>
      <c r="AJ59" s="2">
        <v>0</v>
      </c>
      <c r="AK59" s="2">
        <v>1</v>
      </c>
      <c r="AL59" s="2">
        <v>0</v>
      </c>
      <c r="AM59" s="2">
        <v>0</v>
      </c>
      <c r="AN59" s="2">
        <v>0</v>
      </c>
    </row>
    <row r="60" spans="1:40" x14ac:dyDescent="0.25">
      <c r="A60" s="23" t="s">
        <v>130</v>
      </c>
      <c r="B60" s="2">
        <v>39</v>
      </c>
      <c r="C60" s="2">
        <v>0</v>
      </c>
      <c r="D60" s="2">
        <v>8</v>
      </c>
      <c r="E60" s="2">
        <v>26</v>
      </c>
      <c r="F60" s="2">
        <v>0</v>
      </c>
      <c r="G60" s="2">
        <v>7</v>
      </c>
      <c r="H60" s="2">
        <v>25</v>
      </c>
      <c r="I60" s="2">
        <v>0</v>
      </c>
      <c r="J60" s="2">
        <v>30</v>
      </c>
      <c r="K60" s="2">
        <v>35</v>
      </c>
      <c r="L60" s="2">
        <v>0</v>
      </c>
      <c r="M60" s="2">
        <v>18</v>
      </c>
      <c r="N60" s="2">
        <v>30</v>
      </c>
      <c r="O60" s="2">
        <v>0</v>
      </c>
      <c r="P60" s="2">
        <v>28</v>
      </c>
      <c r="Q60" s="2">
        <v>24</v>
      </c>
      <c r="R60" s="2">
        <v>0</v>
      </c>
      <c r="S60" s="2">
        <v>29</v>
      </c>
      <c r="T60" s="2">
        <v>7</v>
      </c>
      <c r="U60" s="2">
        <v>0</v>
      </c>
      <c r="V60" s="2">
        <v>17</v>
      </c>
      <c r="W60" s="2">
        <v>21</v>
      </c>
      <c r="X60" s="2">
        <v>0</v>
      </c>
      <c r="Y60" s="2">
        <v>14</v>
      </c>
      <c r="Z60" s="2">
        <v>15</v>
      </c>
      <c r="AA60" s="2">
        <v>0</v>
      </c>
      <c r="AB60" s="2">
        <v>15</v>
      </c>
      <c r="AC60" s="2">
        <v>16</v>
      </c>
      <c r="AD60" s="2">
        <v>0</v>
      </c>
      <c r="AE60" s="2">
        <v>19</v>
      </c>
      <c r="AF60" s="2">
        <v>15</v>
      </c>
      <c r="AG60" s="2">
        <v>0</v>
      </c>
      <c r="AH60" s="2">
        <v>25</v>
      </c>
      <c r="AI60" s="2">
        <v>14</v>
      </c>
      <c r="AJ60" s="2">
        <v>0</v>
      </c>
      <c r="AK60" s="2">
        <v>13</v>
      </c>
      <c r="AL60" s="2">
        <v>12</v>
      </c>
      <c r="AM60" s="2">
        <v>0</v>
      </c>
      <c r="AN60" s="2">
        <v>27</v>
      </c>
    </row>
    <row r="61" spans="1:40" x14ac:dyDescent="0.25">
      <c r="A61" s="23" t="s">
        <v>259</v>
      </c>
      <c r="B61" s="2">
        <v>0</v>
      </c>
      <c r="C61" s="2">
        <v>0</v>
      </c>
      <c r="D61" s="2">
        <v>0</v>
      </c>
      <c r="E61" s="2">
        <v>2</v>
      </c>
      <c r="F61" s="2">
        <v>0</v>
      </c>
      <c r="G61" s="2">
        <v>0</v>
      </c>
      <c r="H61" s="2">
        <v>2</v>
      </c>
      <c r="I61" s="2">
        <v>0</v>
      </c>
      <c r="J61" s="2">
        <v>0</v>
      </c>
      <c r="K61" s="2">
        <v>0</v>
      </c>
      <c r="L61" s="2">
        <v>0</v>
      </c>
      <c r="M61" s="2">
        <v>0</v>
      </c>
      <c r="N61" s="2">
        <v>0</v>
      </c>
      <c r="O61" s="2">
        <v>0</v>
      </c>
      <c r="P61" s="2">
        <v>0</v>
      </c>
      <c r="Q61" s="2">
        <v>0</v>
      </c>
      <c r="R61" s="2">
        <v>0</v>
      </c>
      <c r="S61" s="2">
        <v>0</v>
      </c>
      <c r="T61" s="2">
        <v>0</v>
      </c>
      <c r="U61" s="2">
        <v>0</v>
      </c>
      <c r="V61" s="2">
        <v>0</v>
      </c>
      <c r="W61" s="2">
        <v>0</v>
      </c>
      <c r="X61" s="2">
        <v>0</v>
      </c>
      <c r="Y61" s="2">
        <v>0</v>
      </c>
      <c r="Z61" s="2">
        <v>0</v>
      </c>
      <c r="AA61" s="2">
        <v>0</v>
      </c>
      <c r="AB61" s="2">
        <v>0</v>
      </c>
      <c r="AC61" s="2">
        <v>0</v>
      </c>
      <c r="AD61" s="2">
        <v>0</v>
      </c>
      <c r="AE61" s="2">
        <v>0</v>
      </c>
      <c r="AF61" s="2">
        <v>0</v>
      </c>
      <c r="AG61" s="2">
        <v>0</v>
      </c>
      <c r="AH61" s="2">
        <v>0</v>
      </c>
      <c r="AI61" s="2">
        <v>0</v>
      </c>
      <c r="AJ61" s="2">
        <v>0</v>
      </c>
      <c r="AK61" s="2">
        <v>0</v>
      </c>
      <c r="AL61" s="2">
        <v>0</v>
      </c>
      <c r="AM61" s="2">
        <v>0</v>
      </c>
      <c r="AN61" s="2">
        <v>0</v>
      </c>
    </row>
    <row r="62" spans="1:40" x14ac:dyDescent="0.25">
      <c r="A62" s="23" t="s">
        <v>260</v>
      </c>
      <c r="B62" s="2">
        <v>2</v>
      </c>
      <c r="C62" s="2">
        <v>0</v>
      </c>
      <c r="D62" s="2">
        <v>0</v>
      </c>
      <c r="E62" s="2">
        <v>3</v>
      </c>
      <c r="F62" s="2">
        <v>0</v>
      </c>
      <c r="G62" s="2">
        <v>0</v>
      </c>
      <c r="H62" s="2">
        <v>2</v>
      </c>
      <c r="I62" s="2">
        <v>0</v>
      </c>
      <c r="J62" s="2">
        <v>0</v>
      </c>
      <c r="K62" s="2">
        <v>0</v>
      </c>
      <c r="L62" s="2">
        <v>0</v>
      </c>
      <c r="M62" s="2">
        <v>0</v>
      </c>
      <c r="N62" s="2">
        <v>3</v>
      </c>
      <c r="O62" s="2">
        <v>0</v>
      </c>
      <c r="P62" s="2">
        <v>0</v>
      </c>
      <c r="Q62" s="2">
        <v>0</v>
      </c>
      <c r="R62" s="2">
        <v>0</v>
      </c>
      <c r="S62" s="2">
        <v>0</v>
      </c>
      <c r="T62" s="2">
        <v>1</v>
      </c>
      <c r="U62" s="2">
        <v>0</v>
      </c>
      <c r="V62" s="2">
        <v>0</v>
      </c>
      <c r="W62" s="2">
        <v>0</v>
      </c>
      <c r="X62" s="2">
        <v>0</v>
      </c>
      <c r="Y62" s="2">
        <v>0</v>
      </c>
      <c r="Z62" s="2">
        <v>0</v>
      </c>
      <c r="AA62" s="2">
        <v>0</v>
      </c>
      <c r="AB62" s="2">
        <v>0</v>
      </c>
      <c r="AC62" s="2">
        <v>0</v>
      </c>
      <c r="AD62" s="2">
        <v>0</v>
      </c>
      <c r="AE62" s="2">
        <v>0</v>
      </c>
      <c r="AF62" s="2">
        <v>0</v>
      </c>
      <c r="AG62" s="2">
        <v>0</v>
      </c>
      <c r="AH62" s="2">
        <v>0</v>
      </c>
      <c r="AI62" s="2">
        <v>0</v>
      </c>
      <c r="AJ62" s="2">
        <v>0</v>
      </c>
      <c r="AK62" s="2">
        <v>0</v>
      </c>
      <c r="AL62" s="2">
        <v>0</v>
      </c>
      <c r="AM62" s="2">
        <v>0</v>
      </c>
      <c r="AN62" s="2">
        <v>0</v>
      </c>
    </row>
    <row r="63" spans="1:40" x14ac:dyDescent="0.25">
      <c r="A63" s="23" t="s">
        <v>131</v>
      </c>
      <c r="B63" s="2">
        <v>6</v>
      </c>
      <c r="C63" s="2">
        <v>0</v>
      </c>
      <c r="D63" s="2">
        <v>0</v>
      </c>
      <c r="E63" s="2">
        <v>5</v>
      </c>
      <c r="F63" s="2">
        <v>0</v>
      </c>
      <c r="G63" s="2">
        <v>1</v>
      </c>
      <c r="H63" s="2">
        <v>8</v>
      </c>
      <c r="I63" s="2">
        <v>0</v>
      </c>
      <c r="J63" s="2">
        <v>4</v>
      </c>
      <c r="K63" s="2">
        <v>0</v>
      </c>
      <c r="L63" s="2">
        <v>0</v>
      </c>
      <c r="M63" s="2">
        <v>3</v>
      </c>
      <c r="N63" s="2">
        <v>1</v>
      </c>
      <c r="O63" s="2">
        <v>0</v>
      </c>
      <c r="P63" s="2">
        <v>0</v>
      </c>
      <c r="Q63" s="2">
        <v>2</v>
      </c>
      <c r="R63" s="2">
        <v>0</v>
      </c>
      <c r="S63" s="2">
        <v>0</v>
      </c>
      <c r="T63" s="2">
        <v>0</v>
      </c>
      <c r="U63" s="2">
        <v>0</v>
      </c>
      <c r="V63" s="2">
        <v>0</v>
      </c>
      <c r="W63" s="2">
        <v>1</v>
      </c>
      <c r="X63" s="2">
        <v>0</v>
      </c>
      <c r="Y63" s="2">
        <v>1</v>
      </c>
      <c r="Z63" s="2">
        <v>5</v>
      </c>
      <c r="AA63" s="2">
        <v>0</v>
      </c>
      <c r="AB63" s="2">
        <v>0</v>
      </c>
      <c r="AC63" s="2">
        <v>3</v>
      </c>
      <c r="AD63" s="2">
        <v>0</v>
      </c>
      <c r="AE63" s="2">
        <v>0</v>
      </c>
      <c r="AF63" s="2">
        <v>0</v>
      </c>
      <c r="AG63" s="2">
        <v>0</v>
      </c>
      <c r="AH63" s="2">
        <v>0</v>
      </c>
      <c r="AI63" s="2">
        <v>1</v>
      </c>
      <c r="AJ63" s="2">
        <v>0</v>
      </c>
      <c r="AK63" s="2">
        <v>0</v>
      </c>
      <c r="AL63" s="2">
        <v>0</v>
      </c>
      <c r="AM63" s="2">
        <v>0</v>
      </c>
      <c r="AN63" s="2">
        <v>0</v>
      </c>
    </row>
    <row r="64" spans="1:40" x14ac:dyDescent="0.25">
      <c r="A64" s="23" t="s">
        <v>132</v>
      </c>
      <c r="B64" s="2">
        <v>484</v>
      </c>
      <c r="C64" s="2">
        <v>0</v>
      </c>
      <c r="D64" s="2">
        <v>64</v>
      </c>
      <c r="E64" s="2">
        <v>363</v>
      </c>
      <c r="F64" s="2">
        <v>1</v>
      </c>
      <c r="G64" s="2">
        <v>99</v>
      </c>
      <c r="H64" s="2">
        <v>466</v>
      </c>
      <c r="I64" s="2">
        <v>0</v>
      </c>
      <c r="J64" s="2">
        <v>74</v>
      </c>
      <c r="K64" s="2">
        <v>419</v>
      </c>
      <c r="L64" s="2">
        <v>2</v>
      </c>
      <c r="M64" s="2">
        <v>49</v>
      </c>
      <c r="N64" s="2">
        <v>336</v>
      </c>
      <c r="O64" s="2">
        <v>1</v>
      </c>
      <c r="P64" s="2">
        <v>31</v>
      </c>
      <c r="Q64" s="2">
        <v>338</v>
      </c>
      <c r="R64" s="2">
        <v>0</v>
      </c>
      <c r="S64" s="2">
        <v>39</v>
      </c>
      <c r="T64" s="2">
        <v>220</v>
      </c>
      <c r="U64" s="2">
        <v>1</v>
      </c>
      <c r="V64" s="2">
        <v>26</v>
      </c>
      <c r="W64" s="2">
        <v>257</v>
      </c>
      <c r="X64" s="2">
        <v>0</v>
      </c>
      <c r="Y64" s="2">
        <v>27</v>
      </c>
      <c r="Z64" s="2">
        <v>272</v>
      </c>
      <c r="AA64" s="2">
        <v>1</v>
      </c>
      <c r="AB64" s="2">
        <v>27</v>
      </c>
      <c r="AC64" s="2">
        <v>252</v>
      </c>
      <c r="AD64" s="2">
        <v>1</v>
      </c>
      <c r="AE64" s="2">
        <v>24</v>
      </c>
      <c r="AF64" s="2">
        <v>246</v>
      </c>
      <c r="AG64" s="2">
        <v>2</v>
      </c>
      <c r="AH64" s="2">
        <v>25</v>
      </c>
      <c r="AI64" s="2">
        <v>219</v>
      </c>
      <c r="AJ64" s="2">
        <v>1</v>
      </c>
      <c r="AK64" s="2">
        <v>25</v>
      </c>
      <c r="AL64" s="2">
        <v>263</v>
      </c>
      <c r="AM64" s="2">
        <v>1</v>
      </c>
      <c r="AN64" s="2">
        <v>25</v>
      </c>
    </row>
    <row r="65" spans="1:40" x14ac:dyDescent="0.25">
      <c r="A65" s="23" t="s">
        <v>261</v>
      </c>
      <c r="B65" s="2">
        <v>1</v>
      </c>
      <c r="C65" s="2">
        <v>0</v>
      </c>
      <c r="D65" s="2">
        <v>0</v>
      </c>
      <c r="E65" s="2">
        <v>0</v>
      </c>
      <c r="F65" s="2">
        <v>0</v>
      </c>
      <c r="G65" s="2">
        <v>0</v>
      </c>
      <c r="H65" s="2">
        <v>0</v>
      </c>
      <c r="I65" s="2">
        <v>0</v>
      </c>
      <c r="J65" s="2">
        <v>0</v>
      </c>
      <c r="K65" s="2">
        <v>0</v>
      </c>
      <c r="L65" s="2">
        <v>0</v>
      </c>
      <c r="M65" s="2">
        <v>0</v>
      </c>
      <c r="N65" s="2">
        <v>0</v>
      </c>
      <c r="O65" s="2">
        <v>0</v>
      </c>
      <c r="P65" s="2">
        <v>0</v>
      </c>
      <c r="Q65" s="2">
        <v>0</v>
      </c>
      <c r="R65" s="2">
        <v>0</v>
      </c>
      <c r="S65" s="2">
        <v>0</v>
      </c>
      <c r="T65" s="2">
        <v>0</v>
      </c>
      <c r="U65" s="2">
        <v>0</v>
      </c>
      <c r="V65" s="2">
        <v>0</v>
      </c>
      <c r="W65" s="2">
        <v>0</v>
      </c>
      <c r="X65" s="2">
        <v>0</v>
      </c>
      <c r="Y65" s="2">
        <v>0</v>
      </c>
      <c r="Z65" s="2">
        <v>0</v>
      </c>
      <c r="AA65" s="2">
        <v>0</v>
      </c>
      <c r="AB65" s="2">
        <v>0</v>
      </c>
      <c r="AC65" s="2">
        <v>0</v>
      </c>
      <c r="AD65" s="2">
        <v>0</v>
      </c>
      <c r="AE65" s="2">
        <v>0</v>
      </c>
      <c r="AF65" s="2">
        <v>0</v>
      </c>
      <c r="AG65" s="2">
        <v>0</v>
      </c>
      <c r="AH65" s="2">
        <v>0</v>
      </c>
      <c r="AI65" s="2">
        <v>0</v>
      </c>
      <c r="AJ65" s="2">
        <v>0</v>
      </c>
      <c r="AK65" s="2">
        <v>0</v>
      </c>
      <c r="AL65" s="2">
        <v>0</v>
      </c>
      <c r="AM65" s="2">
        <v>0</v>
      </c>
      <c r="AN65" s="2">
        <v>0</v>
      </c>
    </row>
    <row r="66" spans="1:40" x14ac:dyDescent="0.25">
      <c r="A66" s="23" t="s">
        <v>133</v>
      </c>
      <c r="B66" s="2">
        <v>194</v>
      </c>
      <c r="C66" s="2">
        <v>0</v>
      </c>
      <c r="D66" s="2">
        <v>6</v>
      </c>
      <c r="E66" s="2">
        <v>116</v>
      </c>
      <c r="F66" s="2">
        <v>0</v>
      </c>
      <c r="G66" s="2">
        <v>5</v>
      </c>
      <c r="H66" s="2">
        <v>141</v>
      </c>
      <c r="I66" s="2">
        <v>2</v>
      </c>
      <c r="J66" s="2">
        <v>5</v>
      </c>
      <c r="K66" s="2">
        <v>124</v>
      </c>
      <c r="L66" s="2">
        <v>0</v>
      </c>
      <c r="M66" s="2">
        <v>6</v>
      </c>
      <c r="N66" s="2">
        <v>135</v>
      </c>
      <c r="O66" s="2">
        <v>0</v>
      </c>
      <c r="P66" s="2">
        <v>1</v>
      </c>
      <c r="Q66" s="2">
        <v>122</v>
      </c>
      <c r="R66" s="2">
        <v>0</v>
      </c>
      <c r="S66" s="2">
        <v>6</v>
      </c>
      <c r="T66" s="2">
        <v>72</v>
      </c>
      <c r="U66" s="2">
        <v>0</v>
      </c>
      <c r="V66" s="2">
        <v>1</v>
      </c>
      <c r="W66" s="2">
        <v>74</v>
      </c>
      <c r="X66" s="2">
        <v>0</v>
      </c>
      <c r="Y66" s="2">
        <v>1</v>
      </c>
      <c r="Z66" s="2">
        <v>73</v>
      </c>
      <c r="AA66" s="2">
        <v>0</v>
      </c>
      <c r="AB66" s="2">
        <v>4</v>
      </c>
      <c r="AC66" s="2">
        <v>51</v>
      </c>
      <c r="AD66" s="2">
        <v>0</v>
      </c>
      <c r="AE66" s="2">
        <v>1</v>
      </c>
      <c r="AF66" s="2">
        <v>53</v>
      </c>
      <c r="AG66" s="2">
        <v>0</v>
      </c>
      <c r="AH66" s="2">
        <v>1</v>
      </c>
      <c r="AI66" s="2">
        <v>50</v>
      </c>
      <c r="AJ66" s="2">
        <v>1</v>
      </c>
      <c r="AK66" s="2">
        <v>4</v>
      </c>
      <c r="AL66" s="2">
        <v>65</v>
      </c>
      <c r="AM66" s="2">
        <v>0</v>
      </c>
      <c r="AN66" s="2">
        <v>2</v>
      </c>
    </row>
    <row r="67" spans="1:40" x14ac:dyDescent="0.25">
      <c r="A67" s="23" t="s">
        <v>134</v>
      </c>
      <c r="B67" s="2">
        <v>1722</v>
      </c>
      <c r="C67" s="2">
        <v>10</v>
      </c>
      <c r="D67" s="2">
        <v>0</v>
      </c>
      <c r="E67" s="2">
        <v>1272</v>
      </c>
      <c r="F67" s="2">
        <v>4</v>
      </c>
      <c r="G67" s="2">
        <v>0</v>
      </c>
      <c r="H67" s="2">
        <v>1757</v>
      </c>
      <c r="I67" s="2">
        <v>15</v>
      </c>
      <c r="J67" s="2">
        <v>1</v>
      </c>
      <c r="K67" s="2">
        <v>1444</v>
      </c>
      <c r="L67" s="2">
        <v>0</v>
      </c>
      <c r="M67" s="2">
        <v>0</v>
      </c>
      <c r="N67" s="2">
        <v>1260</v>
      </c>
      <c r="O67" s="2">
        <v>0</v>
      </c>
      <c r="P67" s="2">
        <v>0</v>
      </c>
      <c r="Q67" s="2">
        <v>1240</v>
      </c>
      <c r="R67" s="2">
        <v>0</v>
      </c>
      <c r="S67" s="2">
        <v>0</v>
      </c>
      <c r="T67" s="2">
        <v>851</v>
      </c>
      <c r="U67" s="2">
        <v>0</v>
      </c>
      <c r="V67" s="2">
        <v>0</v>
      </c>
      <c r="W67" s="2">
        <v>824</v>
      </c>
      <c r="X67" s="2">
        <v>0</v>
      </c>
      <c r="Y67" s="2">
        <v>0</v>
      </c>
      <c r="Z67" s="2">
        <v>684</v>
      </c>
      <c r="AA67" s="2">
        <v>0</v>
      </c>
      <c r="AB67" s="2">
        <v>0</v>
      </c>
      <c r="AC67" s="2">
        <v>414</v>
      </c>
      <c r="AD67" s="2">
        <v>0</v>
      </c>
      <c r="AE67" s="2">
        <v>0</v>
      </c>
      <c r="AF67" s="2">
        <v>317</v>
      </c>
      <c r="AG67" s="2">
        <v>0</v>
      </c>
      <c r="AH67" s="2">
        <v>0</v>
      </c>
      <c r="AI67" s="2">
        <v>215</v>
      </c>
      <c r="AJ67" s="2">
        <v>2</v>
      </c>
      <c r="AK67" s="2">
        <v>1</v>
      </c>
      <c r="AL67" s="2">
        <v>235</v>
      </c>
      <c r="AM67" s="2">
        <v>3</v>
      </c>
      <c r="AN67" s="2">
        <v>0</v>
      </c>
    </row>
    <row r="68" spans="1:40" x14ac:dyDescent="0.25">
      <c r="A68" s="23" t="s">
        <v>135</v>
      </c>
      <c r="B68" s="2">
        <v>0</v>
      </c>
      <c r="C68" s="2">
        <v>0</v>
      </c>
      <c r="D68" s="2">
        <v>0</v>
      </c>
      <c r="E68" s="2">
        <v>0</v>
      </c>
      <c r="F68" s="2">
        <v>0</v>
      </c>
      <c r="G68" s="2">
        <v>0</v>
      </c>
      <c r="H68" s="2">
        <v>0</v>
      </c>
      <c r="I68" s="2">
        <v>1</v>
      </c>
      <c r="J68" s="2">
        <v>0</v>
      </c>
      <c r="K68" s="2">
        <v>11</v>
      </c>
      <c r="L68" s="2">
        <v>0</v>
      </c>
      <c r="M68" s="2">
        <v>0</v>
      </c>
      <c r="N68" s="2">
        <v>21</v>
      </c>
      <c r="O68" s="2">
        <v>3</v>
      </c>
      <c r="P68" s="2">
        <v>0</v>
      </c>
      <c r="Q68" s="2">
        <v>28</v>
      </c>
      <c r="R68" s="2">
        <v>1</v>
      </c>
      <c r="S68" s="2">
        <v>0</v>
      </c>
      <c r="T68" s="2">
        <v>16</v>
      </c>
      <c r="U68" s="2">
        <v>0</v>
      </c>
      <c r="V68" s="2">
        <v>0</v>
      </c>
      <c r="W68" s="2">
        <v>41</v>
      </c>
      <c r="X68" s="2">
        <v>0</v>
      </c>
      <c r="Y68" s="2">
        <v>0</v>
      </c>
      <c r="Z68" s="2">
        <v>76</v>
      </c>
      <c r="AA68" s="2">
        <v>1</v>
      </c>
      <c r="AB68" s="2">
        <v>0</v>
      </c>
      <c r="AC68" s="2">
        <v>126</v>
      </c>
      <c r="AD68" s="2">
        <v>0</v>
      </c>
      <c r="AE68" s="2">
        <v>0</v>
      </c>
      <c r="AF68" s="2">
        <v>107</v>
      </c>
      <c r="AG68" s="2">
        <v>2</v>
      </c>
      <c r="AH68" s="2">
        <v>0</v>
      </c>
      <c r="AI68" s="2">
        <v>109</v>
      </c>
      <c r="AJ68" s="2">
        <v>2</v>
      </c>
      <c r="AK68" s="2">
        <v>0</v>
      </c>
      <c r="AL68" s="2">
        <v>121</v>
      </c>
      <c r="AM68" s="2">
        <v>0</v>
      </c>
      <c r="AN68" s="2">
        <v>0</v>
      </c>
    </row>
    <row r="69" spans="1:40" x14ac:dyDescent="0.25">
      <c r="A69" s="23" t="s">
        <v>262</v>
      </c>
      <c r="H69" s="2"/>
      <c r="I69" s="2"/>
      <c r="J69" s="2"/>
      <c r="K69" s="2"/>
      <c r="L69" s="2"/>
      <c r="M69" s="2"/>
      <c r="N69" s="2"/>
      <c r="O69" s="2"/>
      <c r="P69" s="2"/>
      <c r="Q69" s="2"/>
      <c r="R69" s="2"/>
      <c r="S69" s="2"/>
      <c r="Z69" s="2"/>
      <c r="AA69" s="2"/>
      <c r="AB69" s="2"/>
      <c r="AC69" s="2">
        <v>9</v>
      </c>
      <c r="AD69" s="2">
        <v>0</v>
      </c>
      <c r="AE69" s="2">
        <v>11</v>
      </c>
      <c r="AF69" s="2">
        <v>23</v>
      </c>
      <c r="AG69" s="2">
        <v>1</v>
      </c>
      <c r="AH69" s="2">
        <v>18</v>
      </c>
      <c r="AI69" s="2">
        <v>41</v>
      </c>
      <c r="AJ69" s="2">
        <v>1</v>
      </c>
      <c r="AK69" s="2">
        <v>37</v>
      </c>
      <c r="AL69" s="2">
        <v>69</v>
      </c>
      <c r="AM69" s="2">
        <v>0</v>
      </c>
      <c r="AN69" s="2">
        <v>35</v>
      </c>
    </row>
    <row r="70" spans="1:40" x14ac:dyDescent="0.25">
      <c r="A70" s="23" t="s">
        <v>138</v>
      </c>
      <c r="B70" s="2">
        <v>0</v>
      </c>
      <c r="C70" s="2">
        <v>1</v>
      </c>
      <c r="D70" s="2">
        <v>0</v>
      </c>
      <c r="E70" s="2">
        <v>1</v>
      </c>
      <c r="F70" s="2">
        <v>0</v>
      </c>
      <c r="G70" s="2">
        <v>0</v>
      </c>
      <c r="H70" s="2">
        <v>5</v>
      </c>
      <c r="I70" s="2">
        <v>2</v>
      </c>
      <c r="J70" s="2">
        <v>0</v>
      </c>
      <c r="K70" s="2">
        <v>19</v>
      </c>
      <c r="L70" s="2">
        <v>1</v>
      </c>
      <c r="M70" s="2">
        <v>0</v>
      </c>
      <c r="N70" s="2">
        <v>54</v>
      </c>
      <c r="O70" s="2">
        <v>6</v>
      </c>
      <c r="P70" s="2">
        <v>0</v>
      </c>
      <c r="Q70" s="2">
        <v>86</v>
      </c>
      <c r="R70" s="2">
        <v>6</v>
      </c>
      <c r="S70" s="2">
        <v>0</v>
      </c>
      <c r="T70" s="2">
        <v>91</v>
      </c>
      <c r="U70" s="2">
        <v>0</v>
      </c>
      <c r="V70" s="2">
        <v>0</v>
      </c>
      <c r="W70" s="2">
        <v>199</v>
      </c>
      <c r="X70" s="2">
        <v>2</v>
      </c>
      <c r="Y70" s="2">
        <v>0</v>
      </c>
      <c r="Z70" s="2">
        <v>414</v>
      </c>
      <c r="AA70" s="2">
        <v>2</v>
      </c>
      <c r="AB70" s="2">
        <v>0</v>
      </c>
      <c r="AC70" s="2">
        <v>542</v>
      </c>
      <c r="AD70" s="2">
        <v>0</v>
      </c>
      <c r="AE70" s="2">
        <v>0</v>
      </c>
      <c r="AF70" s="2">
        <v>595</v>
      </c>
      <c r="AG70" s="2">
        <v>3</v>
      </c>
      <c r="AH70" s="2">
        <v>0</v>
      </c>
      <c r="AI70" s="2">
        <v>664</v>
      </c>
      <c r="AJ70" s="2">
        <v>0</v>
      </c>
      <c r="AK70" s="2">
        <v>0</v>
      </c>
      <c r="AL70" s="2">
        <v>754</v>
      </c>
      <c r="AM70" s="2">
        <v>1</v>
      </c>
      <c r="AN70" s="2">
        <v>0</v>
      </c>
    </row>
    <row r="71" spans="1:40" x14ac:dyDescent="0.25">
      <c r="A71" s="23" t="s">
        <v>263</v>
      </c>
      <c r="H71" s="2"/>
      <c r="I71" s="2"/>
      <c r="J71" s="2"/>
      <c r="K71" s="2"/>
      <c r="L71" s="2"/>
      <c r="M71" s="2"/>
      <c r="N71" s="2"/>
      <c r="O71" s="2"/>
      <c r="P71" s="2"/>
      <c r="Q71" s="2"/>
      <c r="R71" s="2"/>
      <c r="S71" s="2"/>
      <c r="Z71" s="2"/>
      <c r="AA71" s="2"/>
      <c r="AB71" s="2"/>
      <c r="AC71" s="2">
        <v>2</v>
      </c>
      <c r="AD71" s="2">
        <v>0</v>
      </c>
      <c r="AE71" s="2">
        <v>2</v>
      </c>
      <c r="AF71" s="2">
        <v>4</v>
      </c>
      <c r="AG71" s="2">
        <v>2</v>
      </c>
      <c r="AH71" s="2">
        <v>5</v>
      </c>
      <c r="AI71" s="2">
        <v>6</v>
      </c>
      <c r="AJ71" s="2">
        <v>0</v>
      </c>
      <c r="AK71" s="2">
        <v>6</v>
      </c>
      <c r="AL71" s="2">
        <v>6</v>
      </c>
      <c r="AM71" s="2">
        <v>0</v>
      </c>
      <c r="AN71" s="2">
        <v>3</v>
      </c>
    </row>
    <row r="72" spans="1:40" ht="30" x14ac:dyDescent="0.25">
      <c r="A72" s="24" t="s">
        <v>140</v>
      </c>
      <c r="B72" s="2">
        <v>115</v>
      </c>
      <c r="C72" s="2">
        <v>0</v>
      </c>
      <c r="D72" s="2">
        <v>0</v>
      </c>
      <c r="E72" s="2">
        <v>100</v>
      </c>
      <c r="F72" s="2">
        <v>0</v>
      </c>
      <c r="G72" s="2">
        <v>0</v>
      </c>
      <c r="H72" s="2">
        <v>150</v>
      </c>
      <c r="I72" s="2">
        <v>1</v>
      </c>
      <c r="J72" s="2">
        <v>0</v>
      </c>
      <c r="K72" s="2">
        <v>134</v>
      </c>
      <c r="L72" s="2">
        <v>0</v>
      </c>
      <c r="M72" s="2">
        <v>0</v>
      </c>
      <c r="N72" s="2">
        <v>146</v>
      </c>
      <c r="O72" s="2">
        <v>1</v>
      </c>
      <c r="P72" s="2">
        <v>0</v>
      </c>
      <c r="Q72" s="2">
        <v>158</v>
      </c>
      <c r="R72" s="2">
        <v>0</v>
      </c>
      <c r="S72" s="2">
        <v>0</v>
      </c>
      <c r="T72" s="2">
        <v>103</v>
      </c>
      <c r="U72" s="2">
        <v>0</v>
      </c>
      <c r="V72" s="2">
        <v>0</v>
      </c>
      <c r="W72" s="2">
        <v>124</v>
      </c>
      <c r="X72" s="2">
        <v>0</v>
      </c>
      <c r="Y72" s="2">
        <v>0</v>
      </c>
      <c r="Z72" s="2">
        <v>138</v>
      </c>
      <c r="AA72" s="2">
        <v>0</v>
      </c>
      <c r="AB72" s="2">
        <v>0</v>
      </c>
      <c r="AC72" s="2">
        <v>94</v>
      </c>
      <c r="AD72" s="2">
        <v>0</v>
      </c>
      <c r="AE72" s="2">
        <v>0</v>
      </c>
      <c r="AF72" s="2">
        <v>81</v>
      </c>
      <c r="AG72" s="2">
        <v>0</v>
      </c>
      <c r="AH72" s="2">
        <v>0</v>
      </c>
      <c r="AI72" s="2">
        <v>87</v>
      </c>
      <c r="AJ72" s="2">
        <v>1</v>
      </c>
      <c r="AK72" s="2">
        <v>0</v>
      </c>
      <c r="AL72" s="2">
        <v>72</v>
      </c>
      <c r="AM72" s="2">
        <v>0</v>
      </c>
      <c r="AN72" s="2">
        <v>0</v>
      </c>
    </row>
    <row r="73" spans="1:40" x14ac:dyDescent="0.25">
      <c r="A73" s="23" t="s">
        <v>141</v>
      </c>
      <c r="B73" s="2">
        <v>96</v>
      </c>
      <c r="C73" s="2">
        <v>0</v>
      </c>
      <c r="D73" s="2">
        <v>15</v>
      </c>
      <c r="E73" s="2">
        <v>79</v>
      </c>
      <c r="F73" s="2">
        <v>0</v>
      </c>
      <c r="G73" s="2">
        <v>25</v>
      </c>
      <c r="H73" s="2">
        <v>80</v>
      </c>
      <c r="I73" s="2">
        <v>0</v>
      </c>
      <c r="J73" s="2">
        <v>44</v>
      </c>
      <c r="K73" s="2">
        <v>67</v>
      </c>
      <c r="L73" s="2">
        <v>0</v>
      </c>
      <c r="M73" s="2">
        <v>13</v>
      </c>
      <c r="N73" s="2">
        <v>60</v>
      </c>
      <c r="O73" s="2">
        <v>0</v>
      </c>
      <c r="P73" s="2">
        <v>34</v>
      </c>
      <c r="Q73" s="2">
        <v>50</v>
      </c>
      <c r="R73" s="2">
        <v>0</v>
      </c>
      <c r="S73" s="2">
        <v>30</v>
      </c>
      <c r="T73" s="2">
        <v>30</v>
      </c>
      <c r="U73" s="2">
        <v>0</v>
      </c>
      <c r="V73" s="2">
        <v>16</v>
      </c>
      <c r="W73" s="2">
        <v>52</v>
      </c>
      <c r="X73" s="2">
        <v>0</v>
      </c>
      <c r="Y73" s="2">
        <v>23</v>
      </c>
      <c r="Z73" s="2">
        <v>46</v>
      </c>
      <c r="AA73" s="2">
        <v>0</v>
      </c>
      <c r="AB73" s="2">
        <v>34</v>
      </c>
      <c r="AC73" s="2">
        <v>38</v>
      </c>
      <c r="AD73" s="2">
        <v>0</v>
      </c>
      <c r="AE73" s="2">
        <v>28</v>
      </c>
      <c r="AF73" s="2">
        <v>43</v>
      </c>
      <c r="AG73" s="2">
        <v>0</v>
      </c>
      <c r="AH73" s="2">
        <v>24</v>
      </c>
      <c r="AI73" s="2">
        <v>37</v>
      </c>
      <c r="AJ73" s="2">
        <v>0</v>
      </c>
      <c r="AK73" s="2">
        <v>27</v>
      </c>
      <c r="AL73" s="2">
        <v>38</v>
      </c>
      <c r="AM73" s="2">
        <v>1</v>
      </c>
      <c r="AN73" s="2">
        <v>24</v>
      </c>
    </row>
    <row r="74" spans="1:40" x14ac:dyDescent="0.25">
      <c r="A74" s="23" t="s">
        <v>142</v>
      </c>
      <c r="B74" s="2">
        <v>0</v>
      </c>
      <c r="C74" s="2">
        <v>0</v>
      </c>
      <c r="D74" s="2">
        <v>0</v>
      </c>
      <c r="E74" s="2">
        <v>0</v>
      </c>
      <c r="F74" s="2">
        <v>0</v>
      </c>
      <c r="G74" s="2">
        <v>0</v>
      </c>
      <c r="H74" s="2">
        <v>0</v>
      </c>
      <c r="I74" s="2">
        <v>0</v>
      </c>
      <c r="J74" s="2">
        <v>0</v>
      </c>
      <c r="K74" s="2">
        <v>0</v>
      </c>
      <c r="L74" s="2">
        <v>0</v>
      </c>
      <c r="M74" s="2">
        <v>0</v>
      </c>
      <c r="N74" s="2">
        <v>0</v>
      </c>
      <c r="O74" s="2">
        <v>0</v>
      </c>
      <c r="P74" s="2">
        <v>0</v>
      </c>
      <c r="Q74" s="2">
        <v>1</v>
      </c>
      <c r="R74" s="2">
        <v>0</v>
      </c>
      <c r="S74" s="2">
        <v>0</v>
      </c>
      <c r="T74" s="2">
        <v>0</v>
      </c>
      <c r="U74" s="2">
        <v>0</v>
      </c>
      <c r="V74" s="2">
        <v>0</v>
      </c>
      <c r="W74" s="2">
        <v>0</v>
      </c>
      <c r="X74" s="2">
        <v>0</v>
      </c>
      <c r="Y74" s="2">
        <v>0</v>
      </c>
      <c r="Z74" s="2">
        <v>0</v>
      </c>
      <c r="AA74" s="2">
        <v>0</v>
      </c>
      <c r="AB74" s="2">
        <v>0</v>
      </c>
      <c r="AC74" s="2">
        <v>0</v>
      </c>
      <c r="AD74" s="2">
        <v>0</v>
      </c>
      <c r="AE74" s="2">
        <v>0</v>
      </c>
      <c r="AF74" s="2">
        <v>0</v>
      </c>
      <c r="AG74" s="2">
        <v>0</v>
      </c>
      <c r="AH74" s="2">
        <v>0</v>
      </c>
      <c r="AI74" s="2">
        <v>0</v>
      </c>
      <c r="AJ74" s="2">
        <v>0</v>
      </c>
      <c r="AK74" s="2">
        <v>0</v>
      </c>
      <c r="AL74" s="2">
        <v>0</v>
      </c>
      <c r="AM74" s="2">
        <v>0</v>
      </c>
      <c r="AN74" s="2">
        <v>0</v>
      </c>
    </row>
    <row r="75" spans="1:40" x14ac:dyDescent="0.25">
      <c r="A75" s="23" t="s">
        <v>264</v>
      </c>
      <c r="B75" s="2">
        <v>2</v>
      </c>
      <c r="C75" s="2">
        <v>0</v>
      </c>
      <c r="D75" s="2">
        <v>0</v>
      </c>
      <c r="E75" s="2">
        <v>1</v>
      </c>
      <c r="F75" s="2">
        <v>0</v>
      </c>
      <c r="G75" s="2">
        <v>0</v>
      </c>
      <c r="H75" s="2">
        <v>2</v>
      </c>
      <c r="I75" s="2">
        <v>0</v>
      </c>
      <c r="J75" s="2">
        <v>0</v>
      </c>
      <c r="K75" s="2">
        <v>0</v>
      </c>
      <c r="L75" s="2">
        <v>0</v>
      </c>
      <c r="M75" s="2">
        <v>0</v>
      </c>
      <c r="N75" s="2">
        <v>1</v>
      </c>
      <c r="O75" s="2">
        <v>0</v>
      </c>
      <c r="P75" s="2">
        <v>0</v>
      </c>
      <c r="Q75" s="2">
        <v>0</v>
      </c>
      <c r="R75" s="2">
        <v>0</v>
      </c>
      <c r="S75" s="2">
        <v>0</v>
      </c>
      <c r="T75" s="2">
        <v>0</v>
      </c>
      <c r="U75" s="2">
        <v>0</v>
      </c>
      <c r="V75" s="2">
        <v>0</v>
      </c>
      <c r="W75" s="2">
        <v>0</v>
      </c>
      <c r="X75" s="2">
        <v>0</v>
      </c>
      <c r="Y75" s="2">
        <v>0</v>
      </c>
      <c r="Z75" s="2">
        <v>0</v>
      </c>
      <c r="AA75" s="2">
        <v>0</v>
      </c>
      <c r="AB75" s="2">
        <v>0</v>
      </c>
      <c r="AC75" s="2">
        <v>0</v>
      </c>
      <c r="AD75" s="2">
        <v>0</v>
      </c>
      <c r="AE75" s="2">
        <v>0</v>
      </c>
      <c r="AF75" s="2">
        <v>0</v>
      </c>
      <c r="AG75" s="2">
        <v>0</v>
      </c>
      <c r="AH75" s="2">
        <v>0</v>
      </c>
      <c r="AI75" s="2">
        <v>0</v>
      </c>
      <c r="AJ75" s="2">
        <v>0</v>
      </c>
      <c r="AK75" s="2">
        <v>0</v>
      </c>
      <c r="AL75" s="2">
        <v>0</v>
      </c>
      <c r="AM75" s="2">
        <v>0</v>
      </c>
      <c r="AN75" s="2">
        <v>0</v>
      </c>
    </row>
    <row r="76" spans="1:40" x14ac:dyDescent="0.25">
      <c r="A76" s="23" t="s">
        <v>144</v>
      </c>
      <c r="B76" s="2">
        <v>18</v>
      </c>
      <c r="C76" s="2">
        <v>0</v>
      </c>
      <c r="D76" s="2">
        <v>0</v>
      </c>
      <c r="E76" s="2">
        <v>14</v>
      </c>
      <c r="F76" s="2">
        <v>0</v>
      </c>
      <c r="G76" s="2">
        <v>0</v>
      </c>
      <c r="H76" s="2">
        <v>22</v>
      </c>
      <c r="I76" s="2">
        <v>0</v>
      </c>
      <c r="J76" s="2">
        <v>0</v>
      </c>
      <c r="K76" s="17">
        <v>20</v>
      </c>
      <c r="L76" s="2">
        <v>0</v>
      </c>
      <c r="M76" s="2">
        <v>0</v>
      </c>
      <c r="N76" s="2">
        <v>14</v>
      </c>
      <c r="O76" s="2">
        <v>0</v>
      </c>
      <c r="P76" s="2">
        <v>0</v>
      </c>
      <c r="Q76" s="2">
        <v>18</v>
      </c>
      <c r="R76" s="2">
        <v>0</v>
      </c>
      <c r="S76" s="2">
        <v>0</v>
      </c>
      <c r="T76" s="2">
        <v>12</v>
      </c>
      <c r="U76" s="2">
        <v>0</v>
      </c>
      <c r="V76" s="2">
        <v>0</v>
      </c>
      <c r="W76" s="2">
        <v>16</v>
      </c>
      <c r="X76" s="2">
        <v>0</v>
      </c>
      <c r="Y76" s="2">
        <v>0</v>
      </c>
      <c r="Z76" s="2">
        <v>10</v>
      </c>
      <c r="AA76" s="2">
        <v>0</v>
      </c>
      <c r="AB76" s="2">
        <v>0</v>
      </c>
      <c r="AC76" s="2">
        <v>12</v>
      </c>
      <c r="AD76" s="2">
        <v>0</v>
      </c>
      <c r="AE76" s="2">
        <v>0</v>
      </c>
      <c r="AF76" s="2">
        <v>8</v>
      </c>
      <c r="AG76" s="2">
        <v>0</v>
      </c>
      <c r="AH76" s="2">
        <v>0</v>
      </c>
      <c r="AI76" s="2">
        <v>11</v>
      </c>
      <c r="AJ76" s="2">
        <v>1</v>
      </c>
      <c r="AK76" s="2">
        <v>0</v>
      </c>
      <c r="AL76" s="2">
        <v>17</v>
      </c>
      <c r="AM76" s="2">
        <v>0</v>
      </c>
      <c r="AN76" s="2">
        <v>0</v>
      </c>
    </row>
    <row r="77" spans="1:40" x14ac:dyDescent="0.25">
      <c r="AC77" s="39"/>
      <c r="AD77" s="39"/>
      <c r="AE77" s="39"/>
    </row>
    <row r="144" spans="1:9" x14ac:dyDescent="0.25">
      <c r="A144" s="2"/>
      <c r="H144" s="2"/>
      <c r="I144" s="2"/>
    </row>
  </sheetData>
  <autoFilter ref="B3:AH3" xr:uid="{8D6D3A9A-7495-426D-B0BC-C53178501B89}"/>
  <mergeCells count="13">
    <mergeCell ref="AL2:AN2"/>
    <mergeCell ref="AI2:AK2"/>
    <mergeCell ref="AF2:AH2"/>
    <mergeCell ref="AC2:AE2"/>
    <mergeCell ref="A1:X1"/>
    <mergeCell ref="B2:D2"/>
    <mergeCell ref="E2:G2"/>
    <mergeCell ref="H2:J2"/>
    <mergeCell ref="K2:M2"/>
    <mergeCell ref="N2:P2"/>
    <mergeCell ref="Q2:S2"/>
    <mergeCell ref="T2:V2"/>
    <mergeCell ref="W2:Y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B3C10-5FB9-4107-8A74-2211DAFD4079}">
  <dimension ref="A1:E15"/>
  <sheetViews>
    <sheetView workbookViewId="0">
      <selection activeCell="F20" sqref="F20"/>
    </sheetView>
  </sheetViews>
  <sheetFormatPr defaultRowHeight="15" x14ac:dyDescent="0.25"/>
  <cols>
    <col min="1" max="1" width="12.28515625" customWidth="1"/>
    <col min="2" max="2" width="11.5703125" customWidth="1"/>
    <col min="3" max="3" width="12.7109375" customWidth="1"/>
    <col min="4" max="4" width="10.7109375" customWidth="1"/>
    <col min="5" max="5" width="9.42578125" customWidth="1"/>
  </cols>
  <sheetData>
    <row r="1" spans="1:5" x14ac:dyDescent="0.25">
      <c r="A1" s="118" t="s">
        <v>265</v>
      </c>
      <c r="B1" s="118"/>
      <c r="C1" s="118"/>
      <c r="D1" s="118"/>
      <c r="E1" s="118"/>
    </row>
    <row r="2" spans="1:5" x14ac:dyDescent="0.25">
      <c r="A2" s="4" t="s">
        <v>62</v>
      </c>
      <c r="B2" s="4" t="s">
        <v>63</v>
      </c>
      <c r="C2" s="4" t="s">
        <v>64</v>
      </c>
      <c r="D2" s="4" t="s">
        <v>65</v>
      </c>
      <c r="E2" s="4" t="s">
        <v>66</v>
      </c>
    </row>
    <row r="3" spans="1:5" x14ac:dyDescent="0.25">
      <c r="A3" s="63" t="s">
        <v>67</v>
      </c>
      <c r="B3" s="64">
        <v>1179</v>
      </c>
      <c r="C3" s="64">
        <v>198</v>
      </c>
      <c r="D3" s="64">
        <v>0</v>
      </c>
      <c r="E3" s="65">
        <f t="shared" ref="E3:E15" si="0">SUM(B3:D3)</f>
        <v>1377</v>
      </c>
    </row>
    <row r="4" spans="1:5" x14ac:dyDescent="0.25">
      <c r="A4" s="63" t="s">
        <v>68</v>
      </c>
      <c r="B4" s="66">
        <v>958</v>
      </c>
      <c r="C4" s="64">
        <v>136</v>
      </c>
      <c r="D4" s="64">
        <v>1</v>
      </c>
      <c r="E4" s="65">
        <f t="shared" si="0"/>
        <v>1095</v>
      </c>
    </row>
    <row r="5" spans="1:5" x14ac:dyDescent="0.25">
      <c r="A5" s="63" t="s">
        <v>69</v>
      </c>
      <c r="B5" s="64">
        <v>1232</v>
      </c>
      <c r="C5" s="64">
        <v>218</v>
      </c>
      <c r="D5" s="64">
        <v>0</v>
      </c>
      <c r="E5" s="65">
        <f t="shared" si="0"/>
        <v>1450</v>
      </c>
    </row>
    <row r="6" spans="1:5" x14ac:dyDescent="0.25">
      <c r="A6" s="63" t="s">
        <v>70</v>
      </c>
      <c r="B6" s="64">
        <v>732</v>
      </c>
      <c r="C6" s="64">
        <v>136</v>
      </c>
      <c r="D6" s="64">
        <v>0</v>
      </c>
      <c r="E6" s="65">
        <f t="shared" si="0"/>
        <v>868</v>
      </c>
    </row>
    <row r="7" spans="1:5" x14ac:dyDescent="0.25">
      <c r="A7" s="30" t="s">
        <v>71</v>
      </c>
      <c r="B7" s="66">
        <v>810</v>
      </c>
      <c r="C7" s="66">
        <v>199</v>
      </c>
      <c r="D7" s="66">
        <v>0</v>
      </c>
      <c r="E7" s="65">
        <f t="shared" si="0"/>
        <v>1009</v>
      </c>
    </row>
    <row r="8" spans="1:5" x14ac:dyDescent="0.25">
      <c r="A8" s="63" t="s">
        <v>72</v>
      </c>
      <c r="B8" s="64">
        <v>812</v>
      </c>
      <c r="C8" s="64">
        <v>251</v>
      </c>
      <c r="D8" s="64">
        <v>0</v>
      </c>
      <c r="E8" s="65">
        <f t="shared" si="0"/>
        <v>1063</v>
      </c>
    </row>
    <row r="9" spans="1:5" x14ac:dyDescent="0.25">
      <c r="A9" s="63" t="s">
        <v>73</v>
      </c>
      <c r="B9" s="66">
        <v>426</v>
      </c>
      <c r="C9" s="63">
        <v>170</v>
      </c>
      <c r="D9" s="64">
        <v>0</v>
      </c>
      <c r="E9" s="65">
        <f t="shared" si="0"/>
        <v>596</v>
      </c>
    </row>
    <row r="10" spans="1:5" x14ac:dyDescent="0.25">
      <c r="A10" s="63" t="s">
        <v>74</v>
      </c>
      <c r="B10" s="64">
        <v>574</v>
      </c>
      <c r="C10" s="64">
        <v>174</v>
      </c>
      <c r="D10" s="64">
        <v>0</v>
      </c>
      <c r="E10" s="65">
        <f t="shared" si="0"/>
        <v>748</v>
      </c>
    </row>
    <row r="11" spans="1:5" x14ac:dyDescent="0.25">
      <c r="A11" s="63" t="s">
        <v>75</v>
      </c>
      <c r="B11" s="64">
        <v>569</v>
      </c>
      <c r="C11" s="64">
        <v>179</v>
      </c>
      <c r="D11" s="63">
        <v>0</v>
      </c>
      <c r="E11" s="65">
        <f t="shared" si="0"/>
        <v>748</v>
      </c>
    </row>
    <row r="12" spans="1:5" x14ac:dyDescent="0.25">
      <c r="A12" s="63" t="s">
        <v>76</v>
      </c>
      <c r="B12" s="64">
        <v>583</v>
      </c>
      <c r="C12" s="64">
        <v>177</v>
      </c>
      <c r="D12" s="64">
        <v>0</v>
      </c>
      <c r="E12" s="65">
        <f t="shared" si="0"/>
        <v>760</v>
      </c>
    </row>
    <row r="13" spans="1:5" x14ac:dyDescent="0.25">
      <c r="A13" s="67" t="s">
        <v>77</v>
      </c>
      <c r="B13" s="68">
        <v>565</v>
      </c>
      <c r="C13" s="68">
        <v>189</v>
      </c>
      <c r="D13" s="68">
        <v>0</v>
      </c>
      <c r="E13" s="69">
        <f t="shared" si="0"/>
        <v>754</v>
      </c>
    </row>
    <row r="14" spans="1:5" x14ac:dyDescent="0.25">
      <c r="A14" s="63" t="s">
        <v>78</v>
      </c>
      <c r="B14" s="64">
        <v>516</v>
      </c>
      <c r="C14" s="64">
        <v>358</v>
      </c>
      <c r="D14" s="64">
        <v>0</v>
      </c>
      <c r="E14" s="65">
        <f t="shared" si="0"/>
        <v>874</v>
      </c>
    </row>
    <row r="15" spans="1:5" x14ac:dyDescent="0.25">
      <c r="A15" s="63" t="s">
        <v>79</v>
      </c>
      <c r="B15" s="64">
        <v>500</v>
      </c>
      <c r="C15" s="64">
        <v>420</v>
      </c>
      <c r="D15" s="64">
        <v>0</v>
      </c>
      <c r="E15" s="65">
        <f t="shared" si="0"/>
        <v>920</v>
      </c>
    </row>
  </sheetData>
  <mergeCells count="1">
    <mergeCell ref="A1:E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5B453-0D23-4C5A-BE50-1C0936F6A317}">
  <dimension ref="A1:AN27"/>
  <sheetViews>
    <sheetView workbookViewId="0">
      <pane xSplit="1" topLeftCell="AA1" activePane="topRight" state="frozen"/>
      <selection pane="topRight" activeCell="AK22" sqref="AK22"/>
    </sheetView>
  </sheetViews>
  <sheetFormatPr defaultRowHeight="15" x14ac:dyDescent="0.25"/>
  <cols>
    <col min="1" max="1" width="32" customWidth="1"/>
    <col min="2" max="2" width="10.85546875" customWidth="1"/>
    <col min="3" max="3" width="12.7109375" customWidth="1"/>
    <col min="4" max="4" width="11.5703125" customWidth="1"/>
    <col min="5" max="5" width="10.28515625" customWidth="1"/>
    <col min="6" max="6" width="12.42578125" customWidth="1"/>
    <col min="7" max="7" width="10.28515625" customWidth="1"/>
    <col min="9" max="9" width="12" customWidth="1"/>
    <col min="11" max="11" width="8.7109375" customWidth="1"/>
    <col min="12" max="12" width="12.5703125" customWidth="1"/>
    <col min="15" max="15" width="11.7109375" customWidth="1"/>
    <col min="18" max="18" width="11.85546875" customWidth="1"/>
    <col min="21" max="21" width="12.7109375" customWidth="1"/>
    <col min="24" max="24" width="12" customWidth="1"/>
    <col min="27" max="27" width="12" customWidth="1"/>
    <col min="30" max="30" width="12.85546875" customWidth="1"/>
    <col min="33" max="33" width="11.7109375" customWidth="1"/>
    <col min="35" max="36" width="11.28515625" customWidth="1"/>
    <col min="37" max="37" width="11.140625" customWidth="1"/>
    <col min="38" max="38" width="7.42578125" bestFit="1" customWidth="1"/>
    <col min="39" max="39" width="11.140625" bestFit="1" customWidth="1"/>
  </cols>
  <sheetData>
    <row r="1" spans="1:40" x14ac:dyDescent="0.25">
      <c r="W1" s="118" t="s">
        <v>265</v>
      </c>
      <c r="X1" s="118"/>
      <c r="Y1" s="118"/>
      <c r="Z1" s="118"/>
      <c r="AA1" s="118"/>
      <c r="AB1" s="118"/>
      <c r="AC1" s="118"/>
      <c r="AD1" s="118"/>
      <c r="AE1" s="118"/>
      <c r="AF1" s="118"/>
      <c r="AG1" s="118"/>
      <c r="AH1" s="118"/>
    </row>
    <row r="2" spans="1:40" x14ac:dyDescent="0.25">
      <c r="A2" s="118" t="s">
        <v>266</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row>
    <row r="3" spans="1:40" x14ac:dyDescent="0.25">
      <c r="A3" s="4" t="s">
        <v>81</v>
      </c>
      <c r="B3" s="116" t="s">
        <v>67</v>
      </c>
      <c r="C3" s="116"/>
      <c r="D3" s="116"/>
      <c r="E3" s="116" t="s">
        <v>68</v>
      </c>
      <c r="F3" s="116"/>
      <c r="G3" s="116"/>
      <c r="H3" s="116" t="s">
        <v>69</v>
      </c>
      <c r="I3" s="116"/>
      <c r="J3" s="116"/>
      <c r="K3" s="116" t="s">
        <v>70</v>
      </c>
      <c r="L3" s="116"/>
      <c r="M3" s="116"/>
      <c r="N3" s="116" t="s">
        <v>71</v>
      </c>
      <c r="O3" s="116"/>
      <c r="P3" s="116"/>
      <c r="Q3" s="116" t="s">
        <v>72</v>
      </c>
      <c r="R3" s="116"/>
      <c r="S3" s="116"/>
      <c r="T3" s="116" t="s">
        <v>73</v>
      </c>
      <c r="U3" s="116"/>
      <c r="V3" s="116"/>
      <c r="W3" s="116" t="s">
        <v>74</v>
      </c>
      <c r="X3" s="116"/>
      <c r="Y3" s="116"/>
      <c r="Z3" s="118" t="s">
        <v>75</v>
      </c>
      <c r="AA3" s="118"/>
      <c r="AB3" s="118"/>
      <c r="AC3" s="116" t="s">
        <v>76</v>
      </c>
      <c r="AD3" s="116"/>
      <c r="AE3" s="116"/>
      <c r="AF3" s="116" t="s">
        <v>77</v>
      </c>
      <c r="AG3" s="116"/>
      <c r="AH3" s="116"/>
      <c r="AI3" s="116" t="s">
        <v>78</v>
      </c>
      <c r="AJ3" s="116"/>
      <c r="AK3" s="116"/>
      <c r="AL3" s="116" t="s">
        <v>79</v>
      </c>
      <c r="AM3" s="116"/>
      <c r="AN3" s="116"/>
    </row>
    <row r="4" spans="1:40" x14ac:dyDescent="0.25">
      <c r="A4" s="70"/>
      <c r="B4" s="4" t="s">
        <v>63</v>
      </c>
      <c r="C4" s="4" t="s">
        <v>64</v>
      </c>
      <c r="D4" s="4" t="s">
        <v>65</v>
      </c>
      <c r="E4" s="4" t="s">
        <v>63</v>
      </c>
      <c r="F4" s="4" t="s">
        <v>64</v>
      </c>
      <c r="G4" s="4" t="s">
        <v>65</v>
      </c>
      <c r="H4" s="4" t="s">
        <v>63</v>
      </c>
      <c r="I4" s="4" t="s">
        <v>64</v>
      </c>
      <c r="J4" s="4" t="s">
        <v>65</v>
      </c>
      <c r="K4" s="4" t="s">
        <v>63</v>
      </c>
      <c r="L4" s="4" t="s">
        <v>64</v>
      </c>
      <c r="M4" s="4" t="s">
        <v>65</v>
      </c>
      <c r="N4" s="4" t="s">
        <v>63</v>
      </c>
      <c r="O4" s="4" t="s">
        <v>64</v>
      </c>
      <c r="P4" s="4" t="s">
        <v>65</v>
      </c>
      <c r="Q4" s="4" t="s">
        <v>63</v>
      </c>
      <c r="R4" s="4" t="s">
        <v>64</v>
      </c>
      <c r="S4" s="4" t="s">
        <v>65</v>
      </c>
      <c r="T4" s="4" t="s">
        <v>63</v>
      </c>
      <c r="U4" s="4" t="s">
        <v>64</v>
      </c>
      <c r="V4" s="4" t="s">
        <v>65</v>
      </c>
      <c r="W4" s="4" t="s">
        <v>63</v>
      </c>
      <c r="X4" s="4" t="s">
        <v>64</v>
      </c>
      <c r="Y4" s="4" t="s">
        <v>65</v>
      </c>
      <c r="Z4" s="104" t="s">
        <v>63</v>
      </c>
      <c r="AA4" s="104" t="s">
        <v>64</v>
      </c>
      <c r="AB4" s="104" t="s">
        <v>65</v>
      </c>
      <c r="AC4" s="4" t="s">
        <v>63</v>
      </c>
      <c r="AD4" s="4" t="s">
        <v>64</v>
      </c>
      <c r="AE4" s="4" t="s">
        <v>65</v>
      </c>
      <c r="AF4" s="4" t="s">
        <v>63</v>
      </c>
      <c r="AG4" s="4" t="s">
        <v>64</v>
      </c>
      <c r="AH4" s="4" t="s">
        <v>65</v>
      </c>
      <c r="AI4" s="4" t="s">
        <v>63</v>
      </c>
      <c r="AJ4" s="4" t="s">
        <v>64</v>
      </c>
      <c r="AK4" s="4" t="s">
        <v>65</v>
      </c>
      <c r="AL4" s="4" t="s">
        <v>63</v>
      </c>
      <c r="AM4" s="4" t="s">
        <v>64</v>
      </c>
      <c r="AN4" s="4" t="s">
        <v>65</v>
      </c>
    </row>
    <row r="5" spans="1:40" x14ac:dyDescent="0.25">
      <c r="A5" s="1" t="s">
        <v>267</v>
      </c>
      <c r="B5" s="2">
        <v>0</v>
      </c>
      <c r="C5" s="2">
        <v>0</v>
      </c>
      <c r="D5" s="2">
        <v>0</v>
      </c>
      <c r="E5" s="2">
        <v>0</v>
      </c>
      <c r="F5" s="2">
        <v>1</v>
      </c>
      <c r="G5" s="2">
        <v>0</v>
      </c>
      <c r="H5" s="2">
        <v>0</v>
      </c>
      <c r="I5" s="2">
        <v>0</v>
      </c>
      <c r="J5" s="2">
        <v>0</v>
      </c>
      <c r="K5" s="2">
        <v>0</v>
      </c>
      <c r="L5" s="2">
        <v>0</v>
      </c>
      <c r="M5" s="2">
        <v>0</v>
      </c>
      <c r="N5" s="2">
        <v>0</v>
      </c>
      <c r="O5" s="2">
        <v>0</v>
      </c>
      <c r="P5" s="2">
        <v>0</v>
      </c>
      <c r="Q5" s="2">
        <v>0</v>
      </c>
      <c r="R5" s="2">
        <v>1</v>
      </c>
      <c r="S5" s="2">
        <v>0</v>
      </c>
      <c r="T5" s="2">
        <v>0</v>
      </c>
      <c r="U5" s="2">
        <v>1</v>
      </c>
      <c r="V5" s="2">
        <v>0</v>
      </c>
      <c r="W5" s="2">
        <v>0</v>
      </c>
      <c r="X5" s="2">
        <v>3</v>
      </c>
      <c r="Y5" s="2">
        <v>0</v>
      </c>
      <c r="Z5" s="1">
        <v>0</v>
      </c>
      <c r="AA5" s="1">
        <v>2</v>
      </c>
      <c r="AB5" s="1">
        <v>0</v>
      </c>
      <c r="AC5" s="2">
        <v>0</v>
      </c>
      <c r="AD5" s="2">
        <v>4</v>
      </c>
      <c r="AE5" s="2">
        <v>0</v>
      </c>
      <c r="AF5" s="2">
        <v>0</v>
      </c>
      <c r="AG5" s="2">
        <v>1</v>
      </c>
      <c r="AH5" s="2">
        <v>0</v>
      </c>
      <c r="AI5" s="2">
        <v>0</v>
      </c>
      <c r="AJ5" s="2">
        <v>1</v>
      </c>
      <c r="AK5" s="2">
        <v>0</v>
      </c>
      <c r="AL5" s="2">
        <v>0</v>
      </c>
      <c r="AM5" s="2">
        <v>2</v>
      </c>
      <c r="AN5" s="2">
        <v>0</v>
      </c>
    </row>
    <row r="6" spans="1:40" x14ac:dyDescent="0.25">
      <c r="A6" s="1" t="s">
        <v>268</v>
      </c>
      <c r="B6" s="2">
        <v>0</v>
      </c>
      <c r="C6" s="2">
        <v>0</v>
      </c>
      <c r="D6" s="2">
        <v>0</v>
      </c>
      <c r="E6" s="2">
        <v>0</v>
      </c>
      <c r="F6" s="2">
        <v>0</v>
      </c>
      <c r="G6" s="2">
        <v>0</v>
      </c>
      <c r="H6" s="2">
        <v>0</v>
      </c>
      <c r="I6" s="2">
        <v>1</v>
      </c>
      <c r="J6" s="2">
        <v>0</v>
      </c>
      <c r="K6" s="2">
        <v>210</v>
      </c>
      <c r="L6" s="2">
        <v>48</v>
      </c>
      <c r="M6" s="2">
        <v>0</v>
      </c>
      <c r="N6" s="2">
        <v>372</v>
      </c>
      <c r="O6" s="2">
        <v>88</v>
      </c>
      <c r="P6" s="2">
        <v>0</v>
      </c>
      <c r="Q6" s="2">
        <v>356</v>
      </c>
      <c r="R6" s="2">
        <v>71</v>
      </c>
      <c r="S6" s="2">
        <v>0</v>
      </c>
      <c r="T6" s="2">
        <v>223</v>
      </c>
      <c r="U6" s="2">
        <v>57</v>
      </c>
      <c r="V6" s="2">
        <v>0</v>
      </c>
      <c r="W6" s="2">
        <v>232</v>
      </c>
      <c r="X6" s="2">
        <v>56</v>
      </c>
      <c r="Y6" s="2">
        <v>0</v>
      </c>
      <c r="Z6" s="1">
        <v>231</v>
      </c>
      <c r="AA6" s="1">
        <v>61</v>
      </c>
      <c r="AB6" s="1">
        <v>0</v>
      </c>
      <c r="AC6" s="2">
        <v>248</v>
      </c>
      <c r="AD6" s="2">
        <v>41</v>
      </c>
      <c r="AE6" s="2">
        <v>0</v>
      </c>
      <c r="AF6" s="2">
        <v>244</v>
      </c>
      <c r="AG6" s="2">
        <v>51</v>
      </c>
      <c r="AH6" s="2">
        <v>0</v>
      </c>
      <c r="AI6" s="2">
        <v>189</v>
      </c>
      <c r="AJ6" s="2">
        <v>62</v>
      </c>
      <c r="AK6" s="2">
        <v>0</v>
      </c>
      <c r="AL6" s="2">
        <v>156</v>
      </c>
      <c r="AM6" s="2">
        <v>50</v>
      </c>
      <c r="AN6" s="2">
        <v>0</v>
      </c>
    </row>
    <row r="7" spans="1:40" x14ac:dyDescent="0.25">
      <c r="A7" s="1" t="s">
        <v>269</v>
      </c>
      <c r="B7" s="1">
        <v>292</v>
      </c>
      <c r="C7" s="1">
        <v>64</v>
      </c>
      <c r="D7" s="1">
        <v>0</v>
      </c>
      <c r="E7" s="1">
        <v>274</v>
      </c>
      <c r="F7" s="1">
        <v>42</v>
      </c>
      <c r="G7" s="1">
        <v>0</v>
      </c>
      <c r="H7" s="1">
        <v>372</v>
      </c>
      <c r="I7" s="1">
        <v>65</v>
      </c>
      <c r="J7" s="1">
        <v>0</v>
      </c>
      <c r="K7" s="1">
        <v>103</v>
      </c>
      <c r="L7" s="1">
        <v>18</v>
      </c>
      <c r="M7" s="1">
        <v>0</v>
      </c>
      <c r="N7" s="1">
        <v>16</v>
      </c>
      <c r="O7" s="1">
        <v>8</v>
      </c>
      <c r="P7" s="1">
        <v>0</v>
      </c>
      <c r="Q7" s="1">
        <v>6</v>
      </c>
      <c r="R7" s="1">
        <v>1</v>
      </c>
      <c r="S7" s="1">
        <v>0</v>
      </c>
      <c r="T7" s="1">
        <v>0</v>
      </c>
      <c r="U7" s="1">
        <v>0</v>
      </c>
      <c r="V7" s="1">
        <v>0</v>
      </c>
      <c r="W7" s="1">
        <v>0</v>
      </c>
      <c r="X7" s="1">
        <v>0</v>
      </c>
      <c r="Y7" s="1">
        <v>0</v>
      </c>
      <c r="Z7" s="1">
        <v>0</v>
      </c>
      <c r="AA7" s="1">
        <v>0</v>
      </c>
      <c r="AB7" s="1">
        <v>0</v>
      </c>
      <c r="AC7" s="1">
        <v>0</v>
      </c>
      <c r="AD7" s="1">
        <v>0</v>
      </c>
      <c r="AE7" s="1">
        <v>0</v>
      </c>
      <c r="AF7" s="1">
        <v>0</v>
      </c>
      <c r="AG7" s="1">
        <v>0</v>
      </c>
      <c r="AH7" s="1">
        <v>0</v>
      </c>
      <c r="AI7" s="1">
        <v>0</v>
      </c>
      <c r="AJ7" s="1">
        <v>0</v>
      </c>
      <c r="AK7" s="1">
        <v>0</v>
      </c>
      <c r="AL7" s="1">
        <v>0</v>
      </c>
      <c r="AM7" s="1">
        <v>0</v>
      </c>
      <c r="AN7" s="1">
        <v>0</v>
      </c>
    </row>
    <row r="8" spans="1:40" x14ac:dyDescent="0.25">
      <c r="A8" s="1" t="s">
        <v>270</v>
      </c>
      <c r="B8" s="1">
        <v>45</v>
      </c>
      <c r="C8" s="1">
        <v>2</v>
      </c>
      <c r="D8" s="1">
        <v>0</v>
      </c>
      <c r="E8" s="1">
        <v>23</v>
      </c>
      <c r="F8" s="1">
        <v>1</v>
      </c>
      <c r="G8" s="1">
        <v>0</v>
      </c>
      <c r="H8" s="2">
        <v>29</v>
      </c>
      <c r="I8" s="2">
        <v>0</v>
      </c>
      <c r="J8" s="2">
        <v>0</v>
      </c>
      <c r="K8" s="2">
        <v>26</v>
      </c>
      <c r="L8" s="2">
        <v>1</v>
      </c>
      <c r="M8" s="2">
        <v>0</v>
      </c>
      <c r="N8" s="2">
        <v>20</v>
      </c>
      <c r="O8" s="2">
        <v>5</v>
      </c>
      <c r="P8" s="2">
        <v>0</v>
      </c>
      <c r="Q8" s="2">
        <v>23</v>
      </c>
      <c r="R8" s="2">
        <v>1</v>
      </c>
      <c r="S8" s="2">
        <v>0</v>
      </c>
      <c r="T8" s="2">
        <v>7</v>
      </c>
      <c r="U8" s="2">
        <v>1</v>
      </c>
      <c r="V8" s="2">
        <v>0</v>
      </c>
      <c r="W8" s="2">
        <v>11</v>
      </c>
      <c r="X8" s="2">
        <v>0</v>
      </c>
      <c r="Y8" s="2">
        <v>0</v>
      </c>
      <c r="Z8" s="1">
        <v>16</v>
      </c>
      <c r="AA8" s="1">
        <v>0</v>
      </c>
      <c r="AB8" s="1">
        <v>0</v>
      </c>
      <c r="AC8" s="2">
        <v>10</v>
      </c>
      <c r="AD8" s="2">
        <v>0</v>
      </c>
      <c r="AE8" s="2">
        <v>0</v>
      </c>
      <c r="AF8" s="1">
        <v>28</v>
      </c>
      <c r="AG8" s="1">
        <v>0</v>
      </c>
      <c r="AH8" s="1">
        <v>0</v>
      </c>
      <c r="AI8" s="1">
        <v>22</v>
      </c>
      <c r="AJ8" s="1">
        <v>0</v>
      </c>
      <c r="AK8" s="1">
        <v>0</v>
      </c>
      <c r="AL8" s="1">
        <v>11</v>
      </c>
      <c r="AM8" s="1">
        <v>0</v>
      </c>
      <c r="AN8" s="1">
        <v>0</v>
      </c>
    </row>
    <row r="9" spans="1:40" x14ac:dyDescent="0.25">
      <c r="A9" s="1" t="s">
        <v>271</v>
      </c>
      <c r="B9" s="1">
        <v>115</v>
      </c>
      <c r="C9" s="1">
        <v>0</v>
      </c>
      <c r="D9" s="1">
        <v>0</v>
      </c>
      <c r="E9" s="1">
        <v>78</v>
      </c>
      <c r="F9" s="1">
        <v>0</v>
      </c>
      <c r="G9" s="1">
        <v>1</v>
      </c>
      <c r="H9" s="2">
        <v>126</v>
      </c>
      <c r="I9" s="2">
        <v>3</v>
      </c>
      <c r="J9" s="2">
        <v>0</v>
      </c>
      <c r="K9" s="2">
        <v>62</v>
      </c>
      <c r="L9" s="2">
        <v>2</v>
      </c>
      <c r="M9" s="2">
        <v>0</v>
      </c>
      <c r="N9" s="2">
        <v>73</v>
      </c>
      <c r="O9" s="2">
        <v>2</v>
      </c>
      <c r="P9" s="2">
        <v>0</v>
      </c>
      <c r="Q9" s="2">
        <v>53</v>
      </c>
      <c r="R9" s="2">
        <v>3</v>
      </c>
      <c r="S9" s="2">
        <v>0</v>
      </c>
      <c r="T9" s="2">
        <v>36</v>
      </c>
      <c r="U9" s="2">
        <v>1</v>
      </c>
      <c r="V9" s="2">
        <v>0</v>
      </c>
      <c r="W9" s="2">
        <v>41</v>
      </c>
      <c r="X9" s="2">
        <v>1</v>
      </c>
      <c r="Y9" s="2">
        <v>0</v>
      </c>
      <c r="Z9" s="1">
        <v>47</v>
      </c>
      <c r="AA9" s="1">
        <v>1</v>
      </c>
      <c r="AB9" s="1">
        <v>0</v>
      </c>
      <c r="AC9" s="2">
        <v>56</v>
      </c>
      <c r="AD9" s="2">
        <v>1</v>
      </c>
      <c r="AE9" s="2">
        <v>0</v>
      </c>
      <c r="AF9" s="1">
        <v>53</v>
      </c>
      <c r="AG9" s="1">
        <v>0</v>
      </c>
      <c r="AH9" s="1">
        <v>0</v>
      </c>
      <c r="AI9" s="1">
        <v>36</v>
      </c>
      <c r="AJ9" s="1">
        <v>0</v>
      </c>
      <c r="AK9" s="1">
        <v>0</v>
      </c>
      <c r="AL9" s="1">
        <v>38</v>
      </c>
      <c r="AM9" s="1">
        <v>0</v>
      </c>
      <c r="AN9" s="1">
        <v>0</v>
      </c>
    </row>
    <row r="10" spans="1:40" x14ac:dyDescent="0.25">
      <c r="A10" s="1" t="s">
        <v>272</v>
      </c>
      <c r="B10" s="1">
        <v>157</v>
      </c>
      <c r="C10" s="1">
        <v>0</v>
      </c>
      <c r="D10" s="1">
        <v>0</v>
      </c>
      <c r="E10" s="1">
        <v>101</v>
      </c>
      <c r="F10" s="1">
        <v>1</v>
      </c>
      <c r="G10" s="1">
        <v>0</v>
      </c>
      <c r="H10" s="2">
        <v>98</v>
      </c>
      <c r="I10" s="2">
        <v>3</v>
      </c>
      <c r="J10" s="2">
        <v>0</v>
      </c>
      <c r="K10" s="2">
        <v>80</v>
      </c>
      <c r="L10" s="2">
        <v>3</v>
      </c>
      <c r="M10" s="2">
        <v>0</v>
      </c>
      <c r="N10" s="2">
        <v>100</v>
      </c>
      <c r="O10" s="2">
        <v>4</v>
      </c>
      <c r="P10" s="2">
        <v>0</v>
      </c>
      <c r="Q10" s="2">
        <v>135</v>
      </c>
      <c r="R10" s="2">
        <v>2</v>
      </c>
      <c r="S10" s="2">
        <v>0</v>
      </c>
      <c r="T10" s="2">
        <v>81</v>
      </c>
      <c r="U10" s="2">
        <v>1</v>
      </c>
      <c r="V10" s="2">
        <v>0</v>
      </c>
      <c r="W10" s="2">
        <v>134</v>
      </c>
      <c r="X10" s="2">
        <v>0</v>
      </c>
      <c r="Y10" s="2">
        <v>0</v>
      </c>
      <c r="Z10" s="1">
        <v>122</v>
      </c>
      <c r="AA10" s="1">
        <v>4</v>
      </c>
      <c r="AB10" s="1">
        <v>0</v>
      </c>
      <c r="AC10" s="2">
        <v>133</v>
      </c>
      <c r="AD10" s="2">
        <v>1</v>
      </c>
      <c r="AE10" s="2">
        <v>0</v>
      </c>
      <c r="AF10" s="1">
        <v>127</v>
      </c>
      <c r="AG10" s="1">
        <v>2</v>
      </c>
      <c r="AH10" s="1">
        <v>0</v>
      </c>
      <c r="AI10" s="1">
        <v>133</v>
      </c>
      <c r="AJ10" s="1">
        <v>1</v>
      </c>
      <c r="AK10" s="1">
        <v>0</v>
      </c>
      <c r="AL10" s="1">
        <v>152</v>
      </c>
      <c r="AM10" s="1">
        <v>3</v>
      </c>
      <c r="AN10" s="1">
        <v>0</v>
      </c>
    </row>
    <row r="11" spans="1:40" x14ac:dyDescent="0.25">
      <c r="A11" s="1" t="s">
        <v>273</v>
      </c>
      <c r="B11" s="1">
        <v>131</v>
      </c>
      <c r="C11" s="1">
        <v>44</v>
      </c>
      <c r="D11" s="1">
        <v>0</v>
      </c>
      <c r="E11" s="1">
        <v>106</v>
      </c>
      <c r="F11" s="1">
        <v>33</v>
      </c>
      <c r="G11" s="1">
        <v>0</v>
      </c>
      <c r="H11" s="2">
        <v>144</v>
      </c>
      <c r="I11" s="2">
        <v>47</v>
      </c>
      <c r="J11" s="2">
        <v>0</v>
      </c>
      <c r="K11" s="2">
        <v>115</v>
      </c>
      <c r="L11" s="2">
        <v>34</v>
      </c>
      <c r="M11" s="2">
        <v>0</v>
      </c>
      <c r="N11" s="2">
        <v>125</v>
      </c>
      <c r="O11" s="2">
        <v>38</v>
      </c>
      <c r="P11" s="2">
        <v>0</v>
      </c>
      <c r="Q11" s="2">
        <v>99</v>
      </c>
      <c r="R11" s="2">
        <v>44</v>
      </c>
      <c r="S11" s="2">
        <v>0</v>
      </c>
      <c r="T11" s="2">
        <v>27</v>
      </c>
      <c r="U11" s="2">
        <v>28</v>
      </c>
      <c r="V11" s="2">
        <v>0</v>
      </c>
      <c r="W11" s="2">
        <v>49</v>
      </c>
      <c r="X11" s="2">
        <v>31</v>
      </c>
      <c r="Y11" s="2">
        <v>0</v>
      </c>
      <c r="Z11" s="1">
        <v>84</v>
      </c>
      <c r="AA11" s="1">
        <v>19</v>
      </c>
      <c r="AB11" s="1">
        <v>0</v>
      </c>
      <c r="AC11" s="2">
        <v>72</v>
      </c>
      <c r="AD11" s="2">
        <v>32</v>
      </c>
      <c r="AE11" s="2">
        <v>0</v>
      </c>
      <c r="AF11" s="1">
        <v>46</v>
      </c>
      <c r="AG11" s="1">
        <v>30</v>
      </c>
      <c r="AH11" s="1">
        <v>0</v>
      </c>
      <c r="AI11" s="1">
        <v>62</v>
      </c>
      <c r="AJ11" s="1">
        <v>37</v>
      </c>
      <c r="AK11" s="1">
        <v>0</v>
      </c>
      <c r="AL11" s="1">
        <v>58</v>
      </c>
      <c r="AM11" s="1">
        <v>33</v>
      </c>
      <c r="AN11" s="1">
        <v>0</v>
      </c>
    </row>
    <row r="12" spans="1:40" x14ac:dyDescent="0.25">
      <c r="A12" s="1" t="s">
        <v>274</v>
      </c>
      <c r="B12" s="1">
        <v>0</v>
      </c>
      <c r="C12" s="1">
        <v>0</v>
      </c>
      <c r="D12" s="1">
        <v>0</v>
      </c>
      <c r="E12" s="1">
        <v>0</v>
      </c>
      <c r="F12" s="1">
        <v>0</v>
      </c>
      <c r="G12" s="1">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1">
        <v>0</v>
      </c>
      <c r="AA12" s="1">
        <v>0</v>
      </c>
      <c r="AB12" s="1">
        <v>0</v>
      </c>
      <c r="AC12" s="2">
        <v>0</v>
      </c>
      <c r="AD12" s="2">
        <v>0</v>
      </c>
      <c r="AE12" s="2">
        <v>0</v>
      </c>
      <c r="AF12" s="1">
        <v>0</v>
      </c>
      <c r="AG12" s="1">
        <v>0</v>
      </c>
      <c r="AH12" s="1">
        <v>0</v>
      </c>
      <c r="AI12" s="1">
        <v>2</v>
      </c>
      <c r="AJ12" s="1">
        <v>178</v>
      </c>
      <c r="AK12" s="1">
        <v>0</v>
      </c>
      <c r="AL12" s="1">
        <v>1</v>
      </c>
      <c r="AM12" s="1">
        <v>239</v>
      </c>
      <c r="AN12" s="1">
        <v>0</v>
      </c>
    </row>
    <row r="13" spans="1:40" x14ac:dyDescent="0.25">
      <c r="A13" s="1" t="s">
        <v>275</v>
      </c>
      <c r="B13" s="1">
        <v>0</v>
      </c>
      <c r="C13" s="1">
        <v>0</v>
      </c>
      <c r="D13" s="1">
        <v>0</v>
      </c>
      <c r="E13" s="1">
        <v>0</v>
      </c>
      <c r="F13" s="1">
        <v>0</v>
      </c>
      <c r="G13" s="1">
        <v>0</v>
      </c>
      <c r="H13" s="2">
        <v>0</v>
      </c>
      <c r="I13" s="2">
        <v>0</v>
      </c>
      <c r="J13" s="2">
        <v>0</v>
      </c>
      <c r="K13" s="2">
        <v>0</v>
      </c>
      <c r="L13" s="2">
        <v>0</v>
      </c>
      <c r="M13" s="2">
        <v>0</v>
      </c>
      <c r="N13" s="2">
        <v>78</v>
      </c>
      <c r="O13" s="2">
        <v>41</v>
      </c>
      <c r="P13" s="2">
        <v>0</v>
      </c>
      <c r="Q13" s="2">
        <v>127</v>
      </c>
      <c r="R13" s="2">
        <v>125</v>
      </c>
      <c r="S13" s="2">
        <v>0</v>
      </c>
      <c r="T13" s="2">
        <v>52</v>
      </c>
      <c r="U13" s="2">
        <v>81</v>
      </c>
      <c r="V13" s="2">
        <v>0</v>
      </c>
      <c r="W13" s="2">
        <v>107</v>
      </c>
      <c r="X13" s="2">
        <v>83</v>
      </c>
      <c r="Y13" s="2">
        <v>0</v>
      </c>
      <c r="Z13" s="1">
        <v>69</v>
      </c>
      <c r="AA13" s="1">
        <v>92</v>
      </c>
      <c r="AB13" s="1">
        <v>0</v>
      </c>
      <c r="AC13" s="2">
        <v>64</v>
      </c>
      <c r="AD13" s="2">
        <v>98</v>
      </c>
      <c r="AE13" s="2">
        <v>0</v>
      </c>
      <c r="AF13" s="1">
        <v>67</v>
      </c>
      <c r="AG13" s="1">
        <v>105</v>
      </c>
      <c r="AH13" s="1">
        <v>0</v>
      </c>
      <c r="AI13" s="1">
        <v>74</v>
      </c>
      <c r="AJ13" s="1">
        <v>79</v>
      </c>
      <c r="AK13" s="1">
        <v>0</v>
      </c>
      <c r="AL13" s="1">
        <v>84</v>
      </c>
      <c r="AM13" s="1">
        <v>93</v>
      </c>
      <c r="AN13" s="1">
        <v>0</v>
      </c>
    </row>
    <row r="14" spans="1:40" x14ac:dyDescent="0.25">
      <c r="A14" s="1" t="s">
        <v>276</v>
      </c>
      <c r="B14" s="71">
        <v>439</v>
      </c>
      <c r="C14" s="71">
        <v>88</v>
      </c>
      <c r="D14" s="71">
        <v>0</v>
      </c>
      <c r="E14" s="71">
        <v>376</v>
      </c>
      <c r="F14" s="71">
        <v>58</v>
      </c>
      <c r="G14" s="71">
        <v>0</v>
      </c>
      <c r="H14" s="71">
        <v>463</v>
      </c>
      <c r="I14" s="71">
        <v>99</v>
      </c>
      <c r="J14" s="71">
        <v>0</v>
      </c>
      <c r="K14" s="71">
        <v>136</v>
      </c>
      <c r="L14" s="71">
        <v>30</v>
      </c>
      <c r="M14" s="71">
        <v>0</v>
      </c>
      <c r="N14" s="71">
        <v>26</v>
      </c>
      <c r="O14" s="71">
        <v>13</v>
      </c>
      <c r="P14" s="71">
        <v>0</v>
      </c>
      <c r="Q14" s="71">
        <v>13</v>
      </c>
      <c r="R14" s="71">
        <v>3</v>
      </c>
      <c r="S14" s="71">
        <v>0</v>
      </c>
      <c r="T14" s="71">
        <v>0</v>
      </c>
      <c r="U14" s="71">
        <v>0</v>
      </c>
      <c r="V14" s="71">
        <v>0</v>
      </c>
      <c r="W14" s="71">
        <v>0</v>
      </c>
      <c r="X14" s="71">
        <v>0</v>
      </c>
      <c r="Y14" s="71">
        <v>0</v>
      </c>
      <c r="Z14" s="71">
        <v>0</v>
      </c>
      <c r="AA14" s="71">
        <v>0</v>
      </c>
      <c r="AB14" s="71">
        <v>0</v>
      </c>
      <c r="AC14" s="71">
        <v>0</v>
      </c>
      <c r="AD14" s="71">
        <v>0</v>
      </c>
      <c r="AE14" s="71">
        <v>0</v>
      </c>
      <c r="AF14" s="71">
        <v>0</v>
      </c>
      <c r="AG14" s="71">
        <v>0</v>
      </c>
      <c r="AH14" s="71">
        <v>0</v>
      </c>
      <c r="AI14" s="1">
        <v>0</v>
      </c>
      <c r="AJ14" s="1">
        <v>0</v>
      </c>
      <c r="AK14" s="1">
        <v>0</v>
      </c>
      <c r="AL14" s="1">
        <v>0</v>
      </c>
      <c r="AM14" s="1">
        <v>0</v>
      </c>
      <c r="AN14" s="1">
        <v>0</v>
      </c>
    </row>
    <row r="15" spans="1:40" x14ac:dyDescent="0.25">
      <c r="A15" s="5"/>
      <c r="B15" s="5"/>
      <c r="C15" s="5"/>
      <c r="D15" s="5"/>
      <c r="E15" s="5"/>
      <c r="F15" s="5"/>
      <c r="G15" s="5"/>
      <c r="H15" s="8"/>
      <c r="I15" s="8"/>
      <c r="J15" s="8"/>
      <c r="K15" s="8"/>
      <c r="L15" s="8"/>
      <c r="M15" s="8"/>
      <c r="N15" s="8"/>
      <c r="O15" s="8"/>
      <c r="P15" s="8"/>
      <c r="Q15" s="5"/>
      <c r="R15" s="5"/>
      <c r="S15" s="5"/>
      <c r="T15" s="5"/>
      <c r="U15" s="5"/>
      <c r="V15" s="5"/>
      <c r="W15" s="5"/>
      <c r="X15" s="5"/>
      <c r="Y15" s="5"/>
      <c r="Z15" s="5"/>
      <c r="AA15" s="5"/>
      <c r="AB15" s="5"/>
      <c r="AC15" s="5"/>
      <c r="AD15" s="5"/>
      <c r="AE15" s="5"/>
      <c r="AF15" s="5"/>
      <c r="AG15" s="5"/>
      <c r="AH15" s="5"/>
    </row>
    <row r="26" spans="1:37" s="12" customFormat="1" x14ac:dyDescent="0.25">
      <c r="A26"/>
      <c r="B26"/>
      <c r="C26"/>
      <c r="D26"/>
      <c r="E26"/>
      <c r="F26"/>
      <c r="G26"/>
      <c r="H26"/>
      <c r="I26"/>
      <c r="J26"/>
      <c r="K26"/>
      <c r="L26"/>
      <c r="M26"/>
      <c r="N26"/>
      <c r="O26"/>
      <c r="P26"/>
      <c r="Q26"/>
      <c r="R26"/>
      <c r="S26"/>
      <c r="T26"/>
      <c r="U26"/>
      <c r="V26"/>
      <c r="W26"/>
      <c r="X26"/>
      <c r="Y26"/>
      <c r="Z26"/>
      <c r="AA26"/>
      <c r="AB26"/>
      <c r="AC26"/>
      <c r="AD26"/>
      <c r="AE26"/>
      <c r="AF26"/>
      <c r="AG26"/>
      <c r="AH26"/>
      <c r="AI26"/>
      <c r="AJ26"/>
      <c r="AK26"/>
    </row>
    <row r="27" spans="1:37"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sheetData>
  <mergeCells count="15">
    <mergeCell ref="AL3:AN3"/>
    <mergeCell ref="Z3:AB3"/>
    <mergeCell ref="AC3:AE3"/>
    <mergeCell ref="AF3:AH3"/>
    <mergeCell ref="AI3:AK3"/>
    <mergeCell ref="W1:AH1"/>
    <mergeCell ref="A2:AH2"/>
    <mergeCell ref="B3:D3"/>
    <mergeCell ref="E3:G3"/>
    <mergeCell ref="H3:J3"/>
    <mergeCell ref="K3:M3"/>
    <mergeCell ref="N3:P3"/>
    <mergeCell ref="Q3:S3"/>
    <mergeCell ref="T3:V3"/>
    <mergeCell ref="W3:Y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6F8A-F7FC-40EA-B863-E500778DA08E}">
  <dimension ref="A1:N113"/>
  <sheetViews>
    <sheetView topLeftCell="A3" workbookViewId="0">
      <pane xSplit="1" topLeftCell="E1" activePane="topRight" state="frozen"/>
      <selection pane="topRight" activeCell="N66" sqref="N66"/>
    </sheetView>
  </sheetViews>
  <sheetFormatPr defaultRowHeight="15" x14ac:dyDescent="0.25"/>
  <cols>
    <col min="1" max="1" width="28.5703125" style="1" customWidth="1"/>
    <col min="2" max="2" width="11" style="1" customWidth="1"/>
    <col min="3" max="3" width="12.140625" customWidth="1"/>
    <col min="4" max="4" width="10.85546875" style="1" customWidth="1"/>
    <col min="5" max="5" width="11.28515625" style="2" customWidth="1"/>
    <col min="6" max="6" width="10.5703125" style="2" customWidth="1"/>
    <col min="7" max="7" width="10.85546875" style="2" customWidth="1"/>
    <col min="8" max="8" width="11.28515625" customWidth="1"/>
    <col min="9" max="12" width="11.140625" customWidth="1"/>
    <col min="13" max="13" width="10.85546875" style="1" customWidth="1"/>
  </cols>
  <sheetData>
    <row r="1" spans="1:14" x14ac:dyDescent="0.25">
      <c r="A1" s="118" t="s">
        <v>277</v>
      </c>
      <c r="B1" s="118"/>
      <c r="C1" s="118"/>
      <c r="D1" s="118"/>
      <c r="E1" s="118"/>
      <c r="F1" s="118"/>
      <c r="G1" s="118"/>
      <c r="H1" s="118"/>
      <c r="I1" s="118"/>
      <c r="J1" s="118"/>
      <c r="K1" s="118"/>
      <c r="L1" s="118"/>
    </row>
    <row r="2" spans="1:14" s="4" customFormat="1" x14ac:dyDescent="0.25">
      <c r="A2" s="4" t="s">
        <v>146</v>
      </c>
      <c r="B2" s="4" t="s">
        <v>67</v>
      </c>
      <c r="C2" s="4" t="s">
        <v>68</v>
      </c>
      <c r="D2" s="4" t="s">
        <v>69</v>
      </c>
      <c r="E2" s="4" t="s">
        <v>70</v>
      </c>
      <c r="F2" s="4" t="s">
        <v>71</v>
      </c>
      <c r="G2" s="4" t="s">
        <v>72</v>
      </c>
      <c r="H2" s="4" t="s">
        <v>73</v>
      </c>
      <c r="I2" s="4" t="s">
        <v>74</v>
      </c>
      <c r="J2" s="4" t="s">
        <v>75</v>
      </c>
      <c r="K2" s="4" t="s">
        <v>76</v>
      </c>
      <c r="L2" s="4" t="s">
        <v>77</v>
      </c>
      <c r="M2" s="4" t="s">
        <v>78</v>
      </c>
      <c r="N2" s="4" t="s">
        <v>79</v>
      </c>
    </row>
    <row r="3" spans="1:14" x14ac:dyDescent="0.25">
      <c r="A3" s="1" t="s">
        <v>147</v>
      </c>
      <c r="B3" s="1">
        <v>0</v>
      </c>
      <c r="C3" s="1">
        <v>0</v>
      </c>
      <c r="D3" s="1">
        <v>0</v>
      </c>
      <c r="E3" s="2">
        <v>0</v>
      </c>
      <c r="F3" s="2">
        <v>0</v>
      </c>
      <c r="G3" s="2">
        <v>0</v>
      </c>
      <c r="H3" s="2">
        <v>0</v>
      </c>
      <c r="I3" s="2">
        <v>0</v>
      </c>
      <c r="J3" s="2">
        <v>0</v>
      </c>
      <c r="K3" s="2">
        <v>0</v>
      </c>
      <c r="L3" s="2">
        <v>0</v>
      </c>
      <c r="M3" s="2">
        <v>0</v>
      </c>
      <c r="N3" s="2">
        <v>0</v>
      </c>
    </row>
    <row r="4" spans="1:14" x14ac:dyDescent="0.25">
      <c r="A4" s="1" t="s">
        <v>148</v>
      </c>
      <c r="B4" s="1">
        <v>2</v>
      </c>
      <c r="C4" s="1">
        <v>0</v>
      </c>
      <c r="D4" s="1">
        <v>4</v>
      </c>
      <c r="E4" s="2">
        <v>2</v>
      </c>
      <c r="F4" s="2">
        <v>1</v>
      </c>
      <c r="G4" s="2">
        <v>0</v>
      </c>
      <c r="H4" s="2">
        <v>0</v>
      </c>
      <c r="I4" s="2">
        <v>0</v>
      </c>
      <c r="J4" s="2">
        <v>0</v>
      </c>
      <c r="K4" s="2">
        <v>0</v>
      </c>
      <c r="L4" s="2">
        <v>0</v>
      </c>
      <c r="M4" s="2">
        <v>0</v>
      </c>
      <c r="N4" s="2">
        <v>0</v>
      </c>
    </row>
    <row r="5" spans="1:14" x14ac:dyDescent="0.25">
      <c r="A5" s="1" t="s">
        <v>149</v>
      </c>
      <c r="B5" s="1">
        <v>5</v>
      </c>
      <c r="C5" s="1">
        <v>2</v>
      </c>
      <c r="D5" s="1">
        <v>6</v>
      </c>
      <c r="E5" s="2">
        <v>11</v>
      </c>
      <c r="F5" s="2">
        <v>4</v>
      </c>
      <c r="G5" s="2">
        <v>1</v>
      </c>
      <c r="H5" s="2">
        <v>2</v>
      </c>
      <c r="I5" s="2">
        <v>1</v>
      </c>
      <c r="J5" s="2">
        <v>0</v>
      </c>
      <c r="K5" s="2">
        <v>0</v>
      </c>
      <c r="L5" s="2">
        <v>0</v>
      </c>
      <c r="M5" s="2">
        <v>0</v>
      </c>
      <c r="N5" s="2">
        <v>1</v>
      </c>
    </row>
    <row r="6" spans="1:14" x14ac:dyDescent="0.25">
      <c r="A6" s="1" t="s">
        <v>150</v>
      </c>
      <c r="B6" s="1">
        <v>27</v>
      </c>
      <c r="C6" s="1">
        <v>23</v>
      </c>
      <c r="D6" s="1">
        <v>46</v>
      </c>
      <c r="E6" s="2">
        <v>17</v>
      </c>
      <c r="F6" s="2">
        <v>21</v>
      </c>
      <c r="G6" s="2">
        <v>21</v>
      </c>
      <c r="H6" s="2">
        <v>14</v>
      </c>
      <c r="I6" s="2">
        <v>28</v>
      </c>
      <c r="J6" s="2">
        <v>22</v>
      </c>
      <c r="K6" s="2">
        <v>14</v>
      </c>
      <c r="L6" s="2">
        <v>16</v>
      </c>
      <c r="M6" s="2">
        <v>13</v>
      </c>
      <c r="N6" s="2">
        <v>17</v>
      </c>
    </row>
    <row r="7" spans="1:14" x14ac:dyDescent="0.25">
      <c r="A7" s="1" t="s">
        <v>151</v>
      </c>
      <c r="B7" s="1">
        <v>0</v>
      </c>
      <c r="C7" s="1">
        <v>0</v>
      </c>
      <c r="D7" s="1">
        <v>0</v>
      </c>
      <c r="E7" s="2">
        <v>0</v>
      </c>
      <c r="F7" s="2">
        <v>0</v>
      </c>
      <c r="G7" s="2">
        <v>0</v>
      </c>
      <c r="H7" s="2">
        <v>0</v>
      </c>
      <c r="I7" s="2">
        <v>0</v>
      </c>
      <c r="J7" s="2">
        <v>0</v>
      </c>
      <c r="K7" s="2">
        <v>0</v>
      </c>
      <c r="L7" s="2">
        <v>0</v>
      </c>
      <c r="M7" s="2">
        <v>0</v>
      </c>
      <c r="N7" s="2">
        <v>0</v>
      </c>
    </row>
    <row r="8" spans="1:14" x14ac:dyDescent="0.25">
      <c r="A8" s="1" t="s">
        <v>152</v>
      </c>
      <c r="B8" s="1">
        <v>16</v>
      </c>
      <c r="C8" s="1">
        <v>9</v>
      </c>
      <c r="D8" s="1">
        <v>16</v>
      </c>
      <c r="E8" s="2">
        <v>14</v>
      </c>
      <c r="F8" s="2">
        <v>10</v>
      </c>
      <c r="G8" s="2">
        <v>6</v>
      </c>
      <c r="H8" s="2">
        <v>1</v>
      </c>
      <c r="I8" s="2">
        <v>4</v>
      </c>
      <c r="J8" s="2">
        <v>8</v>
      </c>
      <c r="K8" s="2">
        <v>2</v>
      </c>
      <c r="L8" s="2">
        <v>10</v>
      </c>
      <c r="M8" s="2">
        <v>5</v>
      </c>
      <c r="N8" s="2">
        <v>3</v>
      </c>
    </row>
    <row r="9" spans="1:14" x14ac:dyDescent="0.25">
      <c r="A9" s="1" t="s">
        <v>153</v>
      </c>
      <c r="B9" s="1">
        <v>5</v>
      </c>
      <c r="C9" s="1">
        <v>4</v>
      </c>
      <c r="D9" s="1">
        <v>4</v>
      </c>
      <c r="E9" s="2">
        <v>2</v>
      </c>
      <c r="F9" s="2">
        <v>0</v>
      </c>
      <c r="G9" s="2">
        <v>0</v>
      </c>
      <c r="H9" s="2">
        <v>0</v>
      </c>
      <c r="I9" s="2">
        <v>0</v>
      </c>
      <c r="J9" s="2">
        <v>0</v>
      </c>
      <c r="K9" s="2">
        <v>0</v>
      </c>
      <c r="L9" s="2">
        <v>0</v>
      </c>
      <c r="M9" s="2">
        <v>0</v>
      </c>
      <c r="N9" s="2">
        <v>0</v>
      </c>
    </row>
    <row r="10" spans="1:14" x14ac:dyDescent="0.25">
      <c r="A10" s="1" t="s">
        <v>154</v>
      </c>
      <c r="B10" s="1">
        <v>0</v>
      </c>
      <c r="C10" s="1">
        <v>2</v>
      </c>
      <c r="D10" s="1">
        <v>0</v>
      </c>
      <c r="E10" s="2">
        <v>0</v>
      </c>
      <c r="F10" s="2">
        <v>0</v>
      </c>
      <c r="G10" s="2">
        <v>0</v>
      </c>
      <c r="H10" s="2">
        <v>0</v>
      </c>
      <c r="I10" s="2">
        <v>0</v>
      </c>
      <c r="J10" s="2">
        <v>0</v>
      </c>
      <c r="K10" s="2">
        <v>0</v>
      </c>
      <c r="L10" s="2">
        <v>0</v>
      </c>
      <c r="M10" s="2">
        <v>0</v>
      </c>
      <c r="N10" s="2">
        <v>0</v>
      </c>
    </row>
    <row r="11" spans="1:14" x14ac:dyDescent="0.25">
      <c r="A11" s="1" t="s">
        <v>155</v>
      </c>
      <c r="B11" s="1">
        <v>0</v>
      </c>
      <c r="C11" s="1">
        <v>0</v>
      </c>
      <c r="D11" s="1">
        <v>0</v>
      </c>
      <c r="E11" s="2">
        <v>0</v>
      </c>
      <c r="F11" s="2">
        <v>0</v>
      </c>
      <c r="G11" s="2">
        <v>0</v>
      </c>
      <c r="H11" s="2">
        <v>0</v>
      </c>
      <c r="I11" s="2">
        <v>0</v>
      </c>
      <c r="J11" s="2">
        <v>0</v>
      </c>
      <c r="K11" s="2">
        <v>0</v>
      </c>
      <c r="L11" s="2">
        <v>0</v>
      </c>
      <c r="M11" s="2">
        <v>0</v>
      </c>
      <c r="N11" s="2">
        <v>0</v>
      </c>
    </row>
    <row r="12" spans="1:14" x14ac:dyDescent="0.25">
      <c r="A12" s="1" t="s">
        <v>156</v>
      </c>
      <c r="B12" s="1">
        <v>50</v>
      </c>
      <c r="C12" s="1">
        <v>31</v>
      </c>
      <c r="D12" s="1">
        <v>51</v>
      </c>
      <c r="E12" s="2">
        <v>32</v>
      </c>
      <c r="F12" s="2">
        <v>26</v>
      </c>
      <c r="G12" s="2">
        <v>22</v>
      </c>
      <c r="H12" s="2">
        <v>15</v>
      </c>
      <c r="I12" s="2">
        <v>9</v>
      </c>
      <c r="J12" s="2">
        <v>9</v>
      </c>
      <c r="K12" s="2">
        <v>17</v>
      </c>
      <c r="L12" s="2">
        <v>22</v>
      </c>
      <c r="M12" s="2">
        <v>18</v>
      </c>
      <c r="N12" s="2">
        <v>14</v>
      </c>
    </row>
    <row r="13" spans="1:14" x14ac:dyDescent="0.25">
      <c r="A13" s="1" t="s">
        <v>157</v>
      </c>
      <c r="B13" s="1">
        <v>14</v>
      </c>
      <c r="C13" s="1">
        <v>9</v>
      </c>
      <c r="D13" s="1">
        <v>23</v>
      </c>
      <c r="E13" s="2">
        <v>10</v>
      </c>
      <c r="F13" s="2">
        <v>21</v>
      </c>
      <c r="G13" s="2">
        <v>10</v>
      </c>
      <c r="H13" s="2">
        <v>2</v>
      </c>
      <c r="I13" s="2">
        <v>1</v>
      </c>
      <c r="J13" s="2">
        <v>3</v>
      </c>
      <c r="K13" s="2">
        <v>3</v>
      </c>
      <c r="L13" s="2">
        <v>0</v>
      </c>
      <c r="M13" s="2">
        <v>0</v>
      </c>
      <c r="N13" s="2">
        <v>1</v>
      </c>
    </row>
    <row r="14" spans="1:14" x14ac:dyDescent="0.25">
      <c r="A14" s="1" t="s">
        <v>158</v>
      </c>
      <c r="B14" s="1">
        <v>1</v>
      </c>
      <c r="C14" s="1">
        <v>0</v>
      </c>
      <c r="D14" s="1">
        <v>0</v>
      </c>
      <c r="E14" s="2">
        <v>0</v>
      </c>
      <c r="F14" s="2">
        <v>0</v>
      </c>
      <c r="G14" s="2">
        <v>0</v>
      </c>
      <c r="H14" s="2">
        <v>0</v>
      </c>
      <c r="I14" s="2">
        <v>0</v>
      </c>
      <c r="J14" s="2">
        <v>0</v>
      </c>
      <c r="K14" s="2">
        <v>0</v>
      </c>
      <c r="L14" s="2">
        <v>0</v>
      </c>
      <c r="M14" s="2">
        <v>0</v>
      </c>
      <c r="N14" s="2">
        <v>0</v>
      </c>
    </row>
    <row r="15" spans="1:14" x14ac:dyDescent="0.25">
      <c r="A15" s="1" t="s">
        <v>159</v>
      </c>
      <c r="B15" s="1">
        <v>4</v>
      </c>
      <c r="C15" s="1">
        <v>1</v>
      </c>
      <c r="D15" s="1">
        <v>2</v>
      </c>
      <c r="E15" s="2">
        <v>3</v>
      </c>
      <c r="F15" s="2">
        <v>5</v>
      </c>
      <c r="G15" s="2">
        <v>9</v>
      </c>
      <c r="H15" s="2">
        <v>5</v>
      </c>
      <c r="I15" s="2">
        <v>4</v>
      </c>
      <c r="J15" s="2">
        <v>5</v>
      </c>
      <c r="K15" s="2">
        <v>7</v>
      </c>
      <c r="L15" s="2">
        <v>4</v>
      </c>
      <c r="M15" s="2">
        <v>2</v>
      </c>
      <c r="N15" s="2">
        <v>5</v>
      </c>
    </row>
    <row r="16" spans="1:14" x14ac:dyDescent="0.25">
      <c r="A16" s="1" t="s">
        <v>160</v>
      </c>
      <c r="B16" s="1">
        <v>11</v>
      </c>
      <c r="C16" s="1">
        <v>2</v>
      </c>
      <c r="D16" s="1">
        <v>6</v>
      </c>
      <c r="E16" s="2">
        <v>0</v>
      </c>
      <c r="F16" s="2">
        <v>1</v>
      </c>
      <c r="G16" s="2">
        <v>0</v>
      </c>
      <c r="H16" s="2">
        <v>0</v>
      </c>
      <c r="I16" s="2">
        <v>0</v>
      </c>
      <c r="J16" s="2">
        <v>0</v>
      </c>
      <c r="K16" s="2">
        <v>0</v>
      </c>
      <c r="L16" s="2">
        <v>0</v>
      </c>
      <c r="M16" s="2">
        <v>0</v>
      </c>
      <c r="N16" s="2">
        <v>0</v>
      </c>
    </row>
    <row r="17" spans="1:14" x14ac:dyDescent="0.25">
      <c r="A17" s="1" t="s">
        <v>161</v>
      </c>
      <c r="B17" s="1">
        <v>2</v>
      </c>
      <c r="C17" s="1">
        <v>1</v>
      </c>
      <c r="D17" s="1">
        <v>1</v>
      </c>
      <c r="E17" s="2">
        <v>0</v>
      </c>
      <c r="F17" s="2">
        <v>0</v>
      </c>
      <c r="G17" s="2">
        <v>0</v>
      </c>
      <c r="H17" s="2">
        <v>0</v>
      </c>
      <c r="I17" s="2">
        <v>0</v>
      </c>
      <c r="J17" s="2">
        <v>0</v>
      </c>
      <c r="K17" s="2">
        <v>1</v>
      </c>
      <c r="L17" s="2">
        <v>0</v>
      </c>
      <c r="M17" s="2">
        <v>0</v>
      </c>
      <c r="N17" s="2">
        <v>2</v>
      </c>
    </row>
    <row r="18" spans="1:14" x14ac:dyDescent="0.25">
      <c r="A18" s="1" t="s">
        <v>162</v>
      </c>
      <c r="B18" s="1">
        <v>0</v>
      </c>
      <c r="C18" s="1">
        <v>0</v>
      </c>
      <c r="D18" s="1">
        <v>2</v>
      </c>
      <c r="E18" s="2">
        <v>0</v>
      </c>
      <c r="F18" s="2">
        <v>0</v>
      </c>
      <c r="G18" s="2">
        <v>0</v>
      </c>
      <c r="H18" s="2">
        <v>0</v>
      </c>
      <c r="I18" s="2">
        <v>0</v>
      </c>
      <c r="J18" s="2">
        <v>0</v>
      </c>
      <c r="K18" s="2">
        <v>0</v>
      </c>
      <c r="L18" s="2">
        <v>0</v>
      </c>
      <c r="M18" s="2">
        <v>0</v>
      </c>
      <c r="N18" s="2">
        <v>0</v>
      </c>
    </row>
    <row r="19" spans="1:14" x14ac:dyDescent="0.25">
      <c r="A19" s="1" t="s">
        <v>163</v>
      </c>
      <c r="B19" s="1">
        <v>3</v>
      </c>
      <c r="C19" s="1">
        <v>1</v>
      </c>
      <c r="D19" s="1">
        <v>5</v>
      </c>
      <c r="E19" s="2">
        <v>8</v>
      </c>
      <c r="F19" s="2">
        <v>8</v>
      </c>
      <c r="G19" s="2">
        <v>16</v>
      </c>
      <c r="H19" s="2">
        <v>5</v>
      </c>
      <c r="I19" s="2">
        <v>8</v>
      </c>
      <c r="J19" s="2">
        <v>2</v>
      </c>
      <c r="K19" s="2">
        <v>2</v>
      </c>
      <c r="L19" s="2">
        <v>3</v>
      </c>
      <c r="M19" s="2">
        <v>4</v>
      </c>
      <c r="N19" s="2">
        <v>7</v>
      </c>
    </row>
    <row r="20" spans="1:14" x14ac:dyDescent="0.25">
      <c r="A20" s="1" t="s">
        <v>164</v>
      </c>
      <c r="B20" s="1">
        <v>0</v>
      </c>
      <c r="C20" s="1">
        <v>0</v>
      </c>
      <c r="D20" s="1">
        <v>0</v>
      </c>
      <c r="E20" s="2">
        <v>0</v>
      </c>
      <c r="F20" s="2">
        <v>0</v>
      </c>
      <c r="G20" s="2">
        <v>0</v>
      </c>
      <c r="H20" s="2">
        <v>0</v>
      </c>
      <c r="I20" s="2">
        <v>0</v>
      </c>
      <c r="J20" s="2">
        <v>0</v>
      </c>
      <c r="K20" s="2">
        <v>0</v>
      </c>
      <c r="L20" s="2">
        <v>0</v>
      </c>
      <c r="M20" s="2">
        <v>0</v>
      </c>
      <c r="N20" s="2">
        <v>0</v>
      </c>
    </row>
    <row r="21" spans="1:14" x14ac:dyDescent="0.25">
      <c r="A21" s="1" t="s">
        <v>165</v>
      </c>
      <c r="B21" s="1">
        <v>0</v>
      </c>
      <c r="C21" s="1">
        <v>0</v>
      </c>
      <c r="D21" s="1">
        <v>0</v>
      </c>
      <c r="E21" s="2">
        <v>0</v>
      </c>
      <c r="F21" s="2">
        <v>0</v>
      </c>
      <c r="G21" s="2">
        <v>0</v>
      </c>
      <c r="H21" s="2">
        <v>0</v>
      </c>
      <c r="I21" s="2">
        <v>0</v>
      </c>
      <c r="J21" s="2">
        <v>0</v>
      </c>
      <c r="K21" s="2">
        <v>0</v>
      </c>
      <c r="L21" s="2">
        <v>0</v>
      </c>
      <c r="M21" s="2">
        <v>0</v>
      </c>
      <c r="N21" s="2">
        <v>0</v>
      </c>
    </row>
    <row r="22" spans="1:14" x14ac:dyDescent="0.25">
      <c r="A22" s="1" t="s">
        <v>166</v>
      </c>
      <c r="B22" s="1">
        <v>7</v>
      </c>
      <c r="C22" s="1">
        <v>3</v>
      </c>
      <c r="D22" s="1">
        <v>3</v>
      </c>
      <c r="E22" s="2">
        <v>3</v>
      </c>
      <c r="F22" s="2">
        <v>0</v>
      </c>
      <c r="G22" s="2">
        <v>1</v>
      </c>
      <c r="H22" s="2">
        <v>0</v>
      </c>
      <c r="I22" s="2">
        <v>0</v>
      </c>
      <c r="J22" s="2">
        <v>0</v>
      </c>
      <c r="K22" s="2">
        <v>0</v>
      </c>
      <c r="L22" s="2">
        <v>0</v>
      </c>
      <c r="M22" s="2">
        <v>0</v>
      </c>
      <c r="N22" s="2">
        <v>0</v>
      </c>
    </row>
    <row r="23" spans="1:14" x14ac:dyDescent="0.25">
      <c r="A23" s="1" t="s">
        <v>167</v>
      </c>
      <c r="B23" s="1">
        <v>0</v>
      </c>
      <c r="C23" s="1">
        <v>0</v>
      </c>
      <c r="D23" s="1">
        <v>0</v>
      </c>
      <c r="E23" s="2">
        <v>0</v>
      </c>
      <c r="F23" s="2">
        <v>0</v>
      </c>
      <c r="G23" s="2">
        <v>0</v>
      </c>
      <c r="H23" s="2">
        <v>0</v>
      </c>
      <c r="I23" s="2">
        <v>0</v>
      </c>
      <c r="J23" s="2">
        <v>0</v>
      </c>
      <c r="K23" s="2">
        <v>0</v>
      </c>
      <c r="L23" s="2">
        <v>0</v>
      </c>
      <c r="M23" s="2">
        <v>0</v>
      </c>
      <c r="N23" s="2">
        <v>0</v>
      </c>
    </row>
    <row r="24" spans="1:14" x14ac:dyDescent="0.25">
      <c r="A24" s="1" t="s">
        <v>168</v>
      </c>
      <c r="B24" s="1">
        <v>10</v>
      </c>
      <c r="C24" s="1">
        <v>1</v>
      </c>
      <c r="D24" s="1">
        <v>8</v>
      </c>
      <c r="E24" s="2">
        <v>8</v>
      </c>
      <c r="F24" s="2">
        <v>5</v>
      </c>
      <c r="G24" s="2">
        <v>4</v>
      </c>
      <c r="H24" s="2">
        <v>0</v>
      </c>
      <c r="I24" s="2">
        <v>0</v>
      </c>
      <c r="J24" s="2">
        <v>0</v>
      </c>
      <c r="K24" s="2">
        <v>2</v>
      </c>
      <c r="L24" s="2">
        <v>1</v>
      </c>
      <c r="M24" s="2">
        <v>0</v>
      </c>
      <c r="N24" s="2">
        <v>1</v>
      </c>
    </row>
    <row r="25" spans="1:14" x14ac:dyDescent="0.25">
      <c r="A25" s="1" t="s">
        <v>169</v>
      </c>
      <c r="B25" s="1">
        <v>43</v>
      </c>
      <c r="C25" s="1">
        <v>35</v>
      </c>
      <c r="D25" s="1">
        <v>103</v>
      </c>
      <c r="E25" s="2">
        <v>34</v>
      </c>
      <c r="F25" s="2">
        <v>66</v>
      </c>
      <c r="G25" s="2">
        <v>60</v>
      </c>
      <c r="H25" s="2">
        <v>30</v>
      </c>
      <c r="I25" s="2">
        <v>31</v>
      </c>
      <c r="J25" s="2">
        <v>25</v>
      </c>
      <c r="K25" s="2">
        <v>22</v>
      </c>
      <c r="L25" s="2">
        <v>17</v>
      </c>
      <c r="M25" s="2">
        <v>12</v>
      </c>
      <c r="N25" s="2">
        <v>14</v>
      </c>
    </row>
    <row r="26" spans="1:14" x14ac:dyDescent="0.25">
      <c r="A26" s="1" t="s">
        <v>170</v>
      </c>
      <c r="B26" s="1">
        <v>4</v>
      </c>
      <c r="C26" s="1">
        <v>2</v>
      </c>
      <c r="D26" s="1">
        <v>2</v>
      </c>
      <c r="E26" s="2">
        <v>1</v>
      </c>
      <c r="F26" s="2">
        <v>4</v>
      </c>
      <c r="G26" s="2">
        <v>8</v>
      </c>
      <c r="H26" s="2">
        <v>7</v>
      </c>
      <c r="I26" s="2">
        <v>1</v>
      </c>
      <c r="J26" s="2">
        <v>4</v>
      </c>
      <c r="K26" s="2">
        <v>3</v>
      </c>
      <c r="L26" s="2">
        <v>5</v>
      </c>
      <c r="M26" s="2">
        <v>8</v>
      </c>
      <c r="N26" s="2">
        <v>6</v>
      </c>
    </row>
    <row r="27" spans="1:14" x14ac:dyDescent="0.25">
      <c r="A27" s="1" t="s">
        <v>171</v>
      </c>
      <c r="B27" s="1">
        <v>26</v>
      </c>
      <c r="C27" s="1">
        <v>39</v>
      </c>
      <c r="D27" s="1">
        <v>74</v>
      </c>
      <c r="E27" s="2">
        <v>33</v>
      </c>
      <c r="F27" s="2">
        <v>45</v>
      </c>
      <c r="G27" s="2">
        <v>52</v>
      </c>
      <c r="H27" s="2">
        <v>43</v>
      </c>
      <c r="I27" s="2">
        <v>77</v>
      </c>
      <c r="J27" s="2">
        <v>103</v>
      </c>
      <c r="K27" s="2">
        <v>109</v>
      </c>
      <c r="L27" s="2">
        <v>109</v>
      </c>
      <c r="M27" s="2">
        <v>108</v>
      </c>
      <c r="N27" s="2">
        <v>127</v>
      </c>
    </row>
    <row r="28" spans="1:14" s="3" customFormat="1" x14ac:dyDescent="0.25">
      <c r="A28" s="6" t="s">
        <v>172</v>
      </c>
      <c r="B28" s="2">
        <v>0</v>
      </c>
      <c r="C28" s="2">
        <v>0</v>
      </c>
      <c r="D28" s="2">
        <v>5</v>
      </c>
      <c r="E28" s="2">
        <v>15</v>
      </c>
      <c r="F28" s="2">
        <v>14</v>
      </c>
      <c r="G28" s="2">
        <v>29</v>
      </c>
      <c r="H28" s="2">
        <v>2</v>
      </c>
      <c r="I28" s="2">
        <v>13</v>
      </c>
      <c r="J28" s="2">
        <v>1</v>
      </c>
      <c r="K28" s="2">
        <v>3</v>
      </c>
      <c r="L28" s="2">
        <v>2</v>
      </c>
      <c r="M28" s="2">
        <v>2</v>
      </c>
      <c r="N28" s="2">
        <v>1</v>
      </c>
    </row>
    <row r="29" spans="1:14" x14ac:dyDescent="0.25">
      <c r="A29" s="1" t="s">
        <v>173</v>
      </c>
      <c r="B29" s="1">
        <v>22</v>
      </c>
      <c r="C29" s="1">
        <v>23</v>
      </c>
      <c r="D29" s="1">
        <v>41</v>
      </c>
      <c r="E29" s="2">
        <v>25</v>
      </c>
      <c r="F29" s="2">
        <v>38</v>
      </c>
      <c r="G29" s="2">
        <v>10</v>
      </c>
      <c r="H29" s="2">
        <v>8</v>
      </c>
      <c r="I29" s="2">
        <v>11</v>
      </c>
      <c r="J29" s="2">
        <v>11</v>
      </c>
      <c r="K29" s="2">
        <v>26</v>
      </c>
      <c r="L29" s="2">
        <v>20</v>
      </c>
      <c r="M29" s="2">
        <v>20</v>
      </c>
      <c r="N29" s="2">
        <v>5</v>
      </c>
    </row>
    <row r="30" spans="1:14" x14ac:dyDescent="0.25">
      <c r="A30" s="1" t="s">
        <v>174</v>
      </c>
      <c r="B30" s="1">
        <v>0</v>
      </c>
      <c r="C30" s="1">
        <v>0</v>
      </c>
      <c r="D30" s="1">
        <v>0</v>
      </c>
      <c r="E30" s="2">
        <v>0</v>
      </c>
      <c r="F30" s="2">
        <v>0</v>
      </c>
      <c r="G30" s="2">
        <v>0</v>
      </c>
      <c r="H30" s="2">
        <v>0</v>
      </c>
      <c r="I30" s="2">
        <v>0</v>
      </c>
      <c r="J30" s="2">
        <v>0</v>
      </c>
      <c r="K30" s="2">
        <v>0</v>
      </c>
      <c r="L30" s="2">
        <v>0</v>
      </c>
      <c r="M30" s="2">
        <v>0</v>
      </c>
      <c r="N30" s="2">
        <v>0</v>
      </c>
    </row>
    <row r="31" spans="1:14" x14ac:dyDescent="0.25">
      <c r="A31" s="1" t="s">
        <v>175</v>
      </c>
      <c r="B31" s="1">
        <v>1</v>
      </c>
      <c r="C31" s="1">
        <v>1</v>
      </c>
      <c r="D31" s="1">
        <v>6</v>
      </c>
      <c r="E31" s="2">
        <v>2</v>
      </c>
      <c r="F31" s="2">
        <v>2</v>
      </c>
      <c r="G31" s="2">
        <v>4</v>
      </c>
      <c r="H31" s="2">
        <v>6</v>
      </c>
      <c r="I31" s="2">
        <v>0</v>
      </c>
      <c r="J31" s="2">
        <v>4</v>
      </c>
      <c r="K31" s="2">
        <v>8</v>
      </c>
      <c r="L31" s="2">
        <v>9</v>
      </c>
      <c r="M31" s="1">
        <v>3</v>
      </c>
      <c r="N31" s="2">
        <v>12</v>
      </c>
    </row>
    <row r="32" spans="1:14" x14ac:dyDescent="0.25">
      <c r="A32" s="1" t="s">
        <v>176</v>
      </c>
      <c r="B32" s="1">
        <v>2</v>
      </c>
      <c r="C32" s="1">
        <v>4</v>
      </c>
      <c r="D32" s="1">
        <v>6</v>
      </c>
      <c r="E32" s="2">
        <v>7</v>
      </c>
      <c r="F32" s="2">
        <v>7</v>
      </c>
      <c r="G32" s="2">
        <v>4</v>
      </c>
      <c r="H32" s="2">
        <v>4</v>
      </c>
      <c r="I32" s="2">
        <v>1</v>
      </c>
      <c r="J32" s="2">
        <v>0</v>
      </c>
      <c r="K32" s="2">
        <v>0</v>
      </c>
      <c r="L32" s="2">
        <v>3</v>
      </c>
      <c r="M32" s="2">
        <v>3</v>
      </c>
      <c r="N32" s="2">
        <v>3</v>
      </c>
    </row>
    <row r="33" spans="1:14" x14ac:dyDescent="0.25">
      <c r="A33" s="1" t="s">
        <v>177</v>
      </c>
      <c r="B33" s="1">
        <v>0</v>
      </c>
      <c r="C33" s="1">
        <v>0</v>
      </c>
      <c r="D33" s="1">
        <v>0</v>
      </c>
      <c r="E33" s="2">
        <v>0</v>
      </c>
      <c r="F33" s="2">
        <v>0</v>
      </c>
      <c r="G33" s="2">
        <v>0</v>
      </c>
      <c r="H33" s="2">
        <v>0</v>
      </c>
      <c r="I33" s="2">
        <v>0</v>
      </c>
      <c r="J33" s="2">
        <v>0</v>
      </c>
      <c r="K33" s="2">
        <v>0</v>
      </c>
      <c r="L33" s="2">
        <v>0</v>
      </c>
      <c r="M33" s="2">
        <v>0</v>
      </c>
      <c r="N33" s="2">
        <v>0</v>
      </c>
    </row>
    <row r="34" spans="1:14" x14ac:dyDescent="0.25">
      <c r="A34" s="1" t="s">
        <v>178</v>
      </c>
      <c r="B34" s="1">
        <v>0</v>
      </c>
      <c r="C34" s="1">
        <v>0</v>
      </c>
      <c r="D34" s="1">
        <v>0</v>
      </c>
      <c r="E34" s="2">
        <v>0</v>
      </c>
      <c r="F34" s="2">
        <v>0</v>
      </c>
      <c r="G34" s="2">
        <v>0</v>
      </c>
      <c r="H34" s="2">
        <v>0</v>
      </c>
      <c r="I34" s="2">
        <v>0</v>
      </c>
      <c r="J34" s="2">
        <v>0</v>
      </c>
      <c r="K34" s="2">
        <v>0</v>
      </c>
      <c r="L34" s="2">
        <v>0</v>
      </c>
      <c r="M34" s="2">
        <v>0</v>
      </c>
      <c r="N34" s="2">
        <v>0</v>
      </c>
    </row>
    <row r="35" spans="1:14" s="2" customFormat="1" x14ac:dyDescent="0.25">
      <c r="A35" s="2" t="s">
        <v>179</v>
      </c>
      <c r="B35" s="2">
        <v>19</v>
      </c>
      <c r="C35" s="2">
        <v>10</v>
      </c>
      <c r="D35" s="2">
        <v>28</v>
      </c>
      <c r="E35" s="2">
        <v>17</v>
      </c>
      <c r="F35" s="2">
        <v>9</v>
      </c>
      <c r="G35" s="2">
        <v>22</v>
      </c>
      <c r="H35" s="2">
        <v>11</v>
      </c>
      <c r="I35" s="2">
        <v>13</v>
      </c>
      <c r="J35" s="2">
        <v>19</v>
      </c>
      <c r="K35" s="2">
        <v>23</v>
      </c>
      <c r="L35" s="2">
        <v>15</v>
      </c>
      <c r="M35" s="2">
        <v>7</v>
      </c>
      <c r="N35" s="2">
        <v>12</v>
      </c>
    </row>
    <row r="36" spans="1:14" s="2" customFormat="1" x14ac:dyDescent="0.25">
      <c r="A36" s="2" t="s">
        <v>278</v>
      </c>
      <c r="B36" s="2">
        <v>0</v>
      </c>
      <c r="C36" s="2">
        <v>0</v>
      </c>
      <c r="D36" s="2">
        <v>2</v>
      </c>
      <c r="E36" s="2">
        <v>7</v>
      </c>
      <c r="F36" s="2">
        <v>7</v>
      </c>
      <c r="G36" s="2">
        <v>4</v>
      </c>
      <c r="H36" s="2">
        <v>3</v>
      </c>
      <c r="I36" s="2">
        <v>0</v>
      </c>
      <c r="J36" s="2">
        <v>0</v>
      </c>
      <c r="K36" s="2">
        <v>0</v>
      </c>
      <c r="L36" s="2">
        <v>0</v>
      </c>
      <c r="M36" s="2">
        <v>0</v>
      </c>
      <c r="N36" s="2">
        <v>0</v>
      </c>
    </row>
    <row r="37" spans="1:14" x14ac:dyDescent="0.25">
      <c r="A37" s="1" t="s">
        <v>180</v>
      </c>
      <c r="B37" s="1">
        <v>21</v>
      </c>
      <c r="C37" s="1">
        <v>8</v>
      </c>
      <c r="D37" s="1">
        <v>27</v>
      </c>
      <c r="E37" s="2">
        <v>17</v>
      </c>
      <c r="F37" s="2">
        <v>16</v>
      </c>
      <c r="G37" s="2">
        <v>14</v>
      </c>
      <c r="H37" s="2">
        <v>8</v>
      </c>
      <c r="I37" s="2">
        <v>9</v>
      </c>
      <c r="J37" s="2">
        <v>7</v>
      </c>
      <c r="K37" s="2">
        <v>7</v>
      </c>
      <c r="L37" s="2">
        <v>2</v>
      </c>
      <c r="M37" s="2">
        <v>5</v>
      </c>
      <c r="N37" s="2">
        <v>3</v>
      </c>
    </row>
    <row r="38" spans="1:14" x14ac:dyDescent="0.25">
      <c r="A38" s="1" t="s">
        <v>181</v>
      </c>
      <c r="B38" s="1">
        <v>27</v>
      </c>
      <c r="C38" s="1">
        <v>12</v>
      </c>
      <c r="D38" s="1">
        <v>22</v>
      </c>
      <c r="E38" s="2">
        <v>22</v>
      </c>
      <c r="F38" s="2">
        <v>19</v>
      </c>
      <c r="G38" s="2">
        <v>13</v>
      </c>
      <c r="H38" s="2">
        <v>3</v>
      </c>
      <c r="I38" s="2">
        <v>5</v>
      </c>
      <c r="J38" s="2">
        <v>12</v>
      </c>
      <c r="K38" s="2">
        <v>8</v>
      </c>
      <c r="L38" s="2">
        <v>0</v>
      </c>
      <c r="M38" s="2">
        <v>3</v>
      </c>
      <c r="N38" s="2">
        <v>1</v>
      </c>
    </row>
    <row r="39" spans="1:14" x14ac:dyDescent="0.25">
      <c r="A39" s="1" t="s">
        <v>182</v>
      </c>
      <c r="B39" s="1">
        <v>36</v>
      </c>
      <c r="C39" s="1">
        <v>20</v>
      </c>
      <c r="D39" s="1">
        <v>76</v>
      </c>
      <c r="E39" s="2">
        <v>55</v>
      </c>
      <c r="F39" s="2">
        <v>45</v>
      </c>
      <c r="G39" s="2">
        <v>50</v>
      </c>
      <c r="H39" s="2">
        <v>21</v>
      </c>
      <c r="I39" s="2">
        <v>37</v>
      </c>
      <c r="J39" s="2">
        <v>34</v>
      </c>
      <c r="K39" s="2">
        <v>28</v>
      </c>
      <c r="L39" s="2">
        <v>15</v>
      </c>
      <c r="M39" s="2">
        <v>21</v>
      </c>
      <c r="N39" s="2">
        <v>8</v>
      </c>
    </row>
    <row r="40" spans="1:14" x14ac:dyDescent="0.25">
      <c r="A40" s="1" t="s">
        <v>183</v>
      </c>
      <c r="B40" s="1">
        <v>0</v>
      </c>
      <c r="C40" s="1">
        <v>0</v>
      </c>
      <c r="D40" s="1">
        <v>0</v>
      </c>
      <c r="E40" s="2">
        <v>0</v>
      </c>
      <c r="F40" s="2">
        <v>0</v>
      </c>
      <c r="G40" s="2">
        <v>0</v>
      </c>
      <c r="H40" s="2">
        <v>0</v>
      </c>
      <c r="I40" s="2">
        <v>0</v>
      </c>
      <c r="J40" s="2">
        <v>0</v>
      </c>
      <c r="K40" s="2">
        <v>0</v>
      </c>
      <c r="L40" s="2">
        <v>0</v>
      </c>
      <c r="M40" s="2">
        <v>0</v>
      </c>
      <c r="N40" s="2">
        <v>0</v>
      </c>
    </row>
    <row r="41" spans="1:14" x14ac:dyDescent="0.25">
      <c r="A41" s="1" t="s">
        <v>184</v>
      </c>
      <c r="B41" s="1">
        <v>0</v>
      </c>
      <c r="C41" s="1">
        <v>0</v>
      </c>
      <c r="D41" s="1">
        <v>0</v>
      </c>
      <c r="E41" s="2">
        <v>0</v>
      </c>
      <c r="F41" s="2">
        <v>0</v>
      </c>
      <c r="G41" s="2">
        <v>0</v>
      </c>
      <c r="H41" s="2">
        <v>0</v>
      </c>
      <c r="I41" s="2">
        <v>0</v>
      </c>
      <c r="J41" s="2">
        <v>0</v>
      </c>
      <c r="K41" s="2">
        <v>0</v>
      </c>
      <c r="L41" s="2">
        <v>0</v>
      </c>
      <c r="M41" s="2">
        <v>0</v>
      </c>
      <c r="N41" s="2">
        <v>0</v>
      </c>
    </row>
    <row r="42" spans="1:14" x14ac:dyDescent="0.25">
      <c r="A42" s="1" t="s">
        <v>185</v>
      </c>
      <c r="B42" s="1">
        <v>0</v>
      </c>
      <c r="C42" s="1">
        <v>1</v>
      </c>
      <c r="D42" s="1">
        <v>0</v>
      </c>
      <c r="E42" s="2">
        <v>0</v>
      </c>
      <c r="F42" s="2">
        <v>0</v>
      </c>
      <c r="G42" s="2">
        <v>0</v>
      </c>
      <c r="H42" s="2">
        <v>0</v>
      </c>
      <c r="I42" s="2">
        <v>0</v>
      </c>
      <c r="J42" s="2">
        <v>0</v>
      </c>
      <c r="K42" s="2">
        <v>0</v>
      </c>
      <c r="L42" s="2">
        <v>0</v>
      </c>
      <c r="M42" s="2">
        <v>0</v>
      </c>
      <c r="N42" s="2">
        <v>0</v>
      </c>
    </row>
    <row r="43" spans="1:14" x14ac:dyDescent="0.25">
      <c r="A43" s="1" t="s">
        <v>186</v>
      </c>
      <c r="B43" s="1">
        <v>27</v>
      </c>
      <c r="C43" s="1">
        <v>18</v>
      </c>
      <c r="D43" s="1">
        <v>39</v>
      </c>
      <c r="E43" s="2">
        <v>22</v>
      </c>
      <c r="F43" s="2">
        <v>29</v>
      </c>
      <c r="G43" s="2">
        <v>29</v>
      </c>
      <c r="H43" s="2">
        <v>8</v>
      </c>
      <c r="I43" s="2">
        <v>11</v>
      </c>
      <c r="J43" s="2">
        <v>22</v>
      </c>
      <c r="K43" s="2">
        <v>22</v>
      </c>
      <c r="L43" s="2">
        <v>20</v>
      </c>
      <c r="M43" s="2">
        <v>11</v>
      </c>
      <c r="N43" s="2">
        <v>15</v>
      </c>
    </row>
    <row r="44" spans="1:14" x14ac:dyDescent="0.25">
      <c r="A44" s="1" t="s">
        <v>187</v>
      </c>
      <c r="B44" s="1">
        <v>9</v>
      </c>
      <c r="C44" s="1">
        <v>0</v>
      </c>
      <c r="D44" s="1">
        <v>1</v>
      </c>
      <c r="E44" s="2">
        <v>1</v>
      </c>
      <c r="F44" s="2">
        <v>2</v>
      </c>
      <c r="G44" s="2">
        <v>2</v>
      </c>
      <c r="H44" s="2">
        <v>0</v>
      </c>
      <c r="I44" s="2">
        <v>0</v>
      </c>
      <c r="J44" s="2">
        <v>0</v>
      </c>
      <c r="K44" s="2">
        <v>1</v>
      </c>
      <c r="L44" s="2">
        <v>0</v>
      </c>
      <c r="M44" s="2">
        <v>0</v>
      </c>
      <c r="N44" s="2">
        <v>0</v>
      </c>
    </row>
    <row r="45" spans="1:14" x14ac:dyDescent="0.25">
      <c r="A45" s="1" t="s">
        <v>188</v>
      </c>
      <c r="B45" s="1">
        <v>6</v>
      </c>
      <c r="C45" s="1">
        <v>1</v>
      </c>
      <c r="D45" s="1">
        <v>6</v>
      </c>
      <c r="E45" s="2">
        <v>2</v>
      </c>
      <c r="F45" s="2">
        <v>35</v>
      </c>
      <c r="G45" s="2">
        <v>23</v>
      </c>
      <c r="H45" s="2">
        <v>17</v>
      </c>
      <c r="I45" s="2">
        <v>25</v>
      </c>
      <c r="J45" s="2">
        <v>9</v>
      </c>
      <c r="K45" s="2">
        <v>4</v>
      </c>
      <c r="L45" s="2">
        <v>4</v>
      </c>
      <c r="M45" s="2">
        <v>6</v>
      </c>
      <c r="N45" s="2">
        <v>7</v>
      </c>
    </row>
    <row r="46" spans="1:14" x14ac:dyDescent="0.25">
      <c r="A46" s="1" t="s">
        <v>189</v>
      </c>
      <c r="B46" s="1">
        <v>7</v>
      </c>
      <c r="C46" s="1">
        <v>4</v>
      </c>
      <c r="D46" s="1">
        <v>8</v>
      </c>
      <c r="E46" s="2">
        <v>9</v>
      </c>
      <c r="F46" s="2">
        <v>10</v>
      </c>
      <c r="G46" s="2">
        <v>2</v>
      </c>
      <c r="H46" s="2">
        <v>4</v>
      </c>
      <c r="I46" s="2">
        <v>1</v>
      </c>
      <c r="J46" s="2">
        <v>3</v>
      </c>
      <c r="K46" s="2">
        <v>4</v>
      </c>
      <c r="L46" s="2">
        <v>2</v>
      </c>
      <c r="M46" s="2">
        <v>2</v>
      </c>
      <c r="N46" s="2">
        <v>5</v>
      </c>
    </row>
    <row r="47" spans="1:14" x14ac:dyDescent="0.25">
      <c r="A47" s="1" t="s">
        <v>190</v>
      </c>
      <c r="B47" s="1">
        <v>0</v>
      </c>
      <c r="C47" s="1">
        <v>0</v>
      </c>
      <c r="D47" s="1">
        <v>0</v>
      </c>
      <c r="E47" s="2">
        <v>0</v>
      </c>
      <c r="F47" s="2">
        <v>0</v>
      </c>
      <c r="G47" s="2">
        <v>0</v>
      </c>
      <c r="H47" s="2">
        <v>0</v>
      </c>
      <c r="I47" s="2">
        <v>0</v>
      </c>
      <c r="J47" s="2">
        <v>0</v>
      </c>
      <c r="K47" s="2">
        <v>0</v>
      </c>
      <c r="L47" s="2">
        <v>0</v>
      </c>
      <c r="M47" s="2">
        <v>6</v>
      </c>
      <c r="N47" s="2">
        <v>1</v>
      </c>
    </row>
    <row r="48" spans="1:14" x14ac:dyDescent="0.25">
      <c r="A48" s="1" t="s">
        <v>191</v>
      </c>
      <c r="B48" s="1">
        <v>15</v>
      </c>
      <c r="C48" s="1">
        <v>4</v>
      </c>
      <c r="D48" s="1">
        <v>15</v>
      </c>
      <c r="E48" s="2">
        <v>14</v>
      </c>
      <c r="F48" s="2">
        <v>16</v>
      </c>
      <c r="G48" s="2">
        <v>15</v>
      </c>
      <c r="H48" s="2">
        <v>6</v>
      </c>
      <c r="I48" s="2">
        <v>12</v>
      </c>
      <c r="J48" s="2">
        <v>7</v>
      </c>
      <c r="K48" s="2">
        <v>7</v>
      </c>
      <c r="L48" s="2">
        <v>3</v>
      </c>
      <c r="M48" s="2">
        <v>13</v>
      </c>
      <c r="N48" s="2">
        <v>7</v>
      </c>
    </row>
    <row r="49" spans="1:14" x14ac:dyDescent="0.25">
      <c r="A49" s="1" t="s">
        <v>192</v>
      </c>
      <c r="B49" s="1">
        <v>0</v>
      </c>
      <c r="C49" s="1">
        <v>0</v>
      </c>
      <c r="D49" s="1">
        <v>0</v>
      </c>
      <c r="E49" s="2">
        <v>0</v>
      </c>
      <c r="F49" s="2">
        <v>0</v>
      </c>
      <c r="G49" s="2">
        <v>0</v>
      </c>
      <c r="H49" s="2">
        <v>0</v>
      </c>
      <c r="I49" s="2">
        <v>0</v>
      </c>
      <c r="J49" s="2">
        <v>0</v>
      </c>
      <c r="K49" s="2">
        <v>0</v>
      </c>
      <c r="L49" s="2">
        <v>0</v>
      </c>
      <c r="M49" s="2">
        <v>0</v>
      </c>
      <c r="N49" s="2">
        <v>0</v>
      </c>
    </row>
    <row r="50" spans="1:14" x14ac:dyDescent="0.25">
      <c r="A50" s="1" t="s">
        <v>193</v>
      </c>
      <c r="B50" s="1">
        <v>0</v>
      </c>
      <c r="C50" s="1">
        <v>0</v>
      </c>
      <c r="D50" s="1">
        <v>0</v>
      </c>
      <c r="E50" s="2">
        <v>0</v>
      </c>
      <c r="F50" s="2">
        <v>0</v>
      </c>
      <c r="G50" s="2">
        <v>0</v>
      </c>
      <c r="H50" s="2">
        <v>0</v>
      </c>
      <c r="I50" s="2">
        <v>0</v>
      </c>
      <c r="J50" s="2">
        <v>0</v>
      </c>
      <c r="K50" s="2">
        <v>0</v>
      </c>
      <c r="L50" s="2">
        <v>0</v>
      </c>
      <c r="M50" s="2">
        <v>0</v>
      </c>
      <c r="N50" s="2">
        <v>0</v>
      </c>
    </row>
    <row r="51" spans="1:14" x14ac:dyDescent="0.25">
      <c r="A51" s="1" t="s">
        <v>194</v>
      </c>
      <c r="B51" s="1">
        <v>0</v>
      </c>
      <c r="C51" s="1">
        <v>0</v>
      </c>
      <c r="D51" s="1">
        <v>0</v>
      </c>
      <c r="E51" s="2">
        <v>0</v>
      </c>
      <c r="F51" s="2">
        <v>0</v>
      </c>
      <c r="G51" s="2">
        <v>0</v>
      </c>
      <c r="H51" s="2">
        <v>0</v>
      </c>
      <c r="I51" s="2">
        <v>0</v>
      </c>
      <c r="J51" s="2">
        <v>0</v>
      </c>
      <c r="K51" s="2">
        <v>0</v>
      </c>
      <c r="L51" s="2">
        <v>0</v>
      </c>
      <c r="M51" s="2">
        <v>0</v>
      </c>
      <c r="N51" s="2">
        <v>0</v>
      </c>
    </row>
    <row r="52" spans="1:14" x14ac:dyDescent="0.25">
      <c r="A52" s="1" t="s">
        <v>195</v>
      </c>
      <c r="B52" s="1">
        <v>0</v>
      </c>
      <c r="C52" s="1">
        <v>0</v>
      </c>
      <c r="D52" s="1">
        <v>0</v>
      </c>
      <c r="E52" s="2">
        <v>0</v>
      </c>
      <c r="F52" s="2">
        <v>0</v>
      </c>
      <c r="G52" s="2">
        <v>0</v>
      </c>
      <c r="H52" s="2">
        <v>0</v>
      </c>
      <c r="I52" s="2">
        <v>0</v>
      </c>
      <c r="J52" s="2">
        <v>0</v>
      </c>
      <c r="K52" s="2">
        <v>0</v>
      </c>
      <c r="L52" s="2">
        <v>0</v>
      </c>
      <c r="M52" s="2">
        <v>0</v>
      </c>
      <c r="N52" s="2">
        <v>0</v>
      </c>
    </row>
    <row r="53" spans="1:14" x14ac:dyDescent="0.25">
      <c r="A53" s="1" t="s">
        <v>196</v>
      </c>
      <c r="B53" s="1">
        <v>8</v>
      </c>
      <c r="C53" s="1">
        <v>14</v>
      </c>
      <c r="D53" s="1">
        <v>17</v>
      </c>
      <c r="E53" s="2">
        <v>17</v>
      </c>
      <c r="F53" s="2">
        <v>18</v>
      </c>
      <c r="G53" s="2">
        <v>8</v>
      </c>
      <c r="H53" s="2">
        <v>9</v>
      </c>
      <c r="I53" s="2">
        <v>12</v>
      </c>
      <c r="J53" s="2">
        <v>16</v>
      </c>
      <c r="K53" s="2">
        <v>3</v>
      </c>
      <c r="L53" s="2">
        <v>9</v>
      </c>
      <c r="M53" s="2">
        <v>5</v>
      </c>
      <c r="N53" s="2">
        <v>8</v>
      </c>
    </row>
    <row r="54" spans="1:14" x14ac:dyDescent="0.25">
      <c r="A54" s="1" t="s">
        <v>197</v>
      </c>
      <c r="B54" s="1">
        <v>0</v>
      </c>
      <c r="C54" s="1">
        <v>0</v>
      </c>
      <c r="D54" s="1">
        <v>0</v>
      </c>
      <c r="E54" s="2">
        <v>0</v>
      </c>
      <c r="F54" s="2">
        <v>0</v>
      </c>
      <c r="G54" s="2">
        <v>0</v>
      </c>
      <c r="H54" s="2">
        <v>0</v>
      </c>
      <c r="I54" s="2">
        <v>0</v>
      </c>
      <c r="J54" s="2">
        <v>0</v>
      </c>
      <c r="K54" s="2">
        <v>0</v>
      </c>
      <c r="L54" s="2">
        <v>0</v>
      </c>
      <c r="M54" s="2">
        <v>0</v>
      </c>
      <c r="N54" s="2">
        <v>0</v>
      </c>
    </row>
    <row r="55" spans="1:14" x14ac:dyDescent="0.25">
      <c r="A55" s="1" t="s">
        <v>279</v>
      </c>
      <c r="B55" s="1">
        <v>5</v>
      </c>
      <c r="C55" s="1">
        <v>12</v>
      </c>
      <c r="D55" s="1">
        <v>21</v>
      </c>
      <c r="E55" s="2">
        <v>12</v>
      </c>
      <c r="F55" s="2">
        <v>15</v>
      </c>
      <c r="G55" s="2">
        <v>12</v>
      </c>
      <c r="H55" s="2">
        <v>12</v>
      </c>
      <c r="I55" s="2">
        <v>13</v>
      </c>
      <c r="J55" s="2">
        <v>18</v>
      </c>
      <c r="K55" s="2">
        <v>13</v>
      </c>
      <c r="L55" s="2">
        <v>15</v>
      </c>
      <c r="M55" s="2">
        <v>9</v>
      </c>
      <c r="N55" s="2">
        <v>7</v>
      </c>
    </row>
    <row r="56" spans="1:14" x14ac:dyDescent="0.25">
      <c r="A56" s="1" t="s">
        <v>199</v>
      </c>
      <c r="B56" s="1">
        <v>17</v>
      </c>
      <c r="C56" s="1">
        <v>24</v>
      </c>
      <c r="D56" s="1">
        <v>40</v>
      </c>
      <c r="E56" s="2">
        <v>26</v>
      </c>
      <c r="F56" s="2">
        <v>33</v>
      </c>
      <c r="G56" s="2">
        <v>30</v>
      </c>
      <c r="H56" s="2">
        <v>19</v>
      </c>
      <c r="I56" s="2">
        <v>8</v>
      </c>
      <c r="J56" s="2">
        <v>21</v>
      </c>
      <c r="K56" s="2">
        <v>25</v>
      </c>
      <c r="L56" s="2">
        <v>33</v>
      </c>
      <c r="M56" s="2">
        <v>34</v>
      </c>
      <c r="N56" s="2">
        <v>30</v>
      </c>
    </row>
    <row r="57" spans="1:14" x14ac:dyDescent="0.25">
      <c r="A57" s="1" t="s">
        <v>200</v>
      </c>
      <c r="B57" s="1">
        <v>0</v>
      </c>
      <c r="C57" s="1">
        <v>0</v>
      </c>
      <c r="D57" s="1">
        <v>0</v>
      </c>
      <c r="E57" s="2">
        <v>0</v>
      </c>
      <c r="F57" s="2">
        <v>7</v>
      </c>
      <c r="G57" s="2">
        <v>30</v>
      </c>
      <c r="H57" s="2">
        <v>4</v>
      </c>
      <c r="I57" s="2">
        <v>19</v>
      </c>
      <c r="J57" s="2">
        <v>11</v>
      </c>
      <c r="K57" s="2">
        <v>14</v>
      </c>
      <c r="L57" s="2">
        <v>13</v>
      </c>
      <c r="M57" s="2">
        <v>15</v>
      </c>
      <c r="N57" s="2">
        <v>16</v>
      </c>
    </row>
    <row r="58" spans="1:14" x14ac:dyDescent="0.25">
      <c r="A58" s="1" t="s">
        <v>201</v>
      </c>
      <c r="B58" s="1">
        <v>0</v>
      </c>
      <c r="C58" s="1">
        <v>0</v>
      </c>
      <c r="D58" s="1">
        <v>0</v>
      </c>
      <c r="E58" s="2">
        <v>0</v>
      </c>
      <c r="F58" s="2">
        <v>0</v>
      </c>
      <c r="G58" s="2">
        <v>0</v>
      </c>
      <c r="H58" s="2">
        <v>0</v>
      </c>
      <c r="I58" s="2">
        <v>0</v>
      </c>
      <c r="J58" s="2">
        <v>0</v>
      </c>
      <c r="K58" s="2">
        <v>0</v>
      </c>
      <c r="L58" s="2">
        <v>0</v>
      </c>
      <c r="M58" s="2">
        <v>0</v>
      </c>
      <c r="N58" s="2">
        <v>0</v>
      </c>
    </row>
    <row r="59" spans="1:14" x14ac:dyDescent="0.25">
      <c r="A59" s="1" t="s">
        <v>202</v>
      </c>
      <c r="B59" s="1">
        <v>0</v>
      </c>
      <c r="C59" s="1">
        <v>0</v>
      </c>
      <c r="D59" s="1">
        <v>0</v>
      </c>
      <c r="E59" s="2">
        <v>0</v>
      </c>
      <c r="F59" s="2">
        <v>0</v>
      </c>
      <c r="G59" s="2">
        <v>0</v>
      </c>
      <c r="H59" s="2">
        <v>0</v>
      </c>
      <c r="I59" s="2">
        <v>0</v>
      </c>
      <c r="J59" s="2">
        <v>0</v>
      </c>
      <c r="K59" s="2">
        <v>0</v>
      </c>
      <c r="L59" s="2">
        <v>0</v>
      </c>
      <c r="M59" s="2">
        <v>1</v>
      </c>
      <c r="N59" s="2">
        <v>5</v>
      </c>
    </row>
    <row r="60" spans="1:14" x14ac:dyDescent="0.25">
      <c r="A60" s="1" t="s">
        <v>203</v>
      </c>
      <c r="B60" s="1">
        <v>0</v>
      </c>
      <c r="C60" s="1">
        <v>0</v>
      </c>
      <c r="D60" s="1">
        <v>0</v>
      </c>
      <c r="E60" s="2">
        <v>0</v>
      </c>
      <c r="F60" s="2">
        <v>0</v>
      </c>
      <c r="G60" s="2">
        <v>0</v>
      </c>
      <c r="H60" s="2">
        <v>0</v>
      </c>
      <c r="I60" s="2">
        <v>0</v>
      </c>
      <c r="J60" s="2">
        <v>0</v>
      </c>
      <c r="K60" s="2">
        <v>0</v>
      </c>
      <c r="L60" s="2">
        <v>0</v>
      </c>
      <c r="M60" s="2">
        <v>0</v>
      </c>
      <c r="N60" s="2">
        <v>0</v>
      </c>
    </row>
    <row r="61" spans="1:14" x14ac:dyDescent="0.25">
      <c r="A61" s="1" t="s">
        <v>204</v>
      </c>
      <c r="B61" s="1">
        <v>0</v>
      </c>
      <c r="C61" s="1">
        <v>0</v>
      </c>
      <c r="D61" s="1">
        <v>0</v>
      </c>
      <c r="E61" s="2">
        <v>0</v>
      </c>
      <c r="F61" s="2">
        <v>0</v>
      </c>
      <c r="G61" s="2">
        <v>0</v>
      </c>
      <c r="H61" s="2">
        <v>0</v>
      </c>
      <c r="I61" s="2">
        <v>0</v>
      </c>
      <c r="J61" s="2">
        <v>0</v>
      </c>
      <c r="K61" s="2">
        <v>0</v>
      </c>
      <c r="L61" s="2">
        <v>0</v>
      </c>
      <c r="M61" s="2">
        <v>0</v>
      </c>
      <c r="N61" s="2">
        <v>0</v>
      </c>
    </row>
    <row r="62" spans="1:14" x14ac:dyDescent="0.25">
      <c r="A62" s="1" t="s">
        <v>205</v>
      </c>
      <c r="B62" s="1">
        <v>0</v>
      </c>
      <c r="C62" s="1">
        <v>0</v>
      </c>
      <c r="D62" s="1">
        <v>0</v>
      </c>
      <c r="E62" s="2">
        <v>0</v>
      </c>
      <c r="F62" s="2">
        <v>0</v>
      </c>
      <c r="G62" s="2">
        <v>0</v>
      </c>
      <c r="H62" s="2">
        <v>0</v>
      </c>
      <c r="I62" s="2">
        <v>0</v>
      </c>
      <c r="J62" s="2">
        <v>0</v>
      </c>
      <c r="K62" s="2">
        <v>0</v>
      </c>
      <c r="L62" s="2">
        <v>0</v>
      </c>
      <c r="M62" s="2">
        <v>1</v>
      </c>
      <c r="N62" s="2">
        <v>0</v>
      </c>
    </row>
    <row r="63" spans="1:14" x14ac:dyDescent="0.25">
      <c r="A63" s="1" t="s">
        <v>206</v>
      </c>
      <c r="B63" s="1">
        <v>0</v>
      </c>
      <c r="C63" s="1">
        <v>0</v>
      </c>
      <c r="D63" s="1">
        <v>0</v>
      </c>
      <c r="E63" s="2">
        <v>0</v>
      </c>
      <c r="F63" s="2">
        <v>0</v>
      </c>
      <c r="G63" s="2">
        <v>0</v>
      </c>
      <c r="H63" s="2">
        <v>0</v>
      </c>
      <c r="I63" s="2">
        <v>0</v>
      </c>
      <c r="J63" s="2">
        <v>0</v>
      </c>
      <c r="K63" s="2">
        <v>0</v>
      </c>
      <c r="L63" s="2">
        <v>0</v>
      </c>
      <c r="M63" s="2">
        <v>0</v>
      </c>
      <c r="N63" s="2">
        <v>0</v>
      </c>
    </row>
    <row r="64" spans="1:14" x14ac:dyDescent="0.25">
      <c r="A64" s="1" t="s">
        <v>207</v>
      </c>
      <c r="B64" s="1">
        <v>25</v>
      </c>
      <c r="C64" s="1">
        <v>14</v>
      </c>
      <c r="D64" s="1">
        <v>28</v>
      </c>
      <c r="E64" s="2">
        <v>26</v>
      </c>
      <c r="F64" s="2">
        <v>18</v>
      </c>
      <c r="G64" s="2">
        <v>25</v>
      </c>
      <c r="H64" s="2">
        <v>5</v>
      </c>
      <c r="I64" s="2">
        <v>17</v>
      </c>
      <c r="J64" s="2">
        <v>9</v>
      </c>
      <c r="K64" s="2">
        <v>11</v>
      </c>
      <c r="L64" s="2">
        <v>5</v>
      </c>
      <c r="M64" s="2">
        <v>7</v>
      </c>
      <c r="N64" s="2">
        <v>7</v>
      </c>
    </row>
    <row r="65" spans="1:14" x14ac:dyDescent="0.25">
      <c r="A65" s="1" t="s">
        <v>208</v>
      </c>
      <c r="B65" s="1">
        <v>0</v>
      </c>
      <c r="C65" s="1">
        <v>0</v>
      </c>
      <c r="D65" s="1">
        <v>0</v>
      </c>
      <c r="E65" s="2">
        <v>0</v>
      </c>
      <c r="F65" s="2">
        <v>0</v>
      </c>
      <c r="G65" s="2">
        <v>0</v>
      </c>
      <c r="H65" s="2">
        <v>0</v>
      </c>
      <c r="I65" s="2">
        <v>0</v>
      </c>
      <c r="J65" s="2">
        <v>0</v>
      </c>
      <c r="K65" s="2">
        <v>0</v>
      </c>
      <c r="L65" s="2">
        <v>0</v>
      </c>
      <c r="M65" s="2">
        <v>0</v>
      </c>
      <c r="N65" s="2">
        <v>3</v>
      </c>
    </row>
    <row r="66" spans="1:14" s="3" customFormat="1" ht="30" x14ac:dyDescent="0.25">
      <c r="A66" s="6" t="s">
        <v>280</v>
      </c>
      <c r="B66" s="2">
        <v>8</v>
      </c>
      <c r="C66" s="2">
        <v>10</v>
      </c>
      <c r="D66" s="2">
        <v>21</v>
      </c>
      <c r="E66" s="2">
        <v>14</v>
      </c>
      <c r="F66" s="2">
        <v>19</v>
      </c>
      <c r="G66" s="2">
        <v>13</v>
      </c>
      <c r="H66" s="2">
        <v>2</v>
      </c>
      <c r="I66" s="2">
        <v>0</v>
      </c>
      <c r="J66" s="2">
        <v>7</v>
      </c>
      <c r="K66" s="2">
        <v>6</v>
      </c>
      <c r="L66" s="2">
        <v>1</v>
      </c>
      <c r="M66" s="2">
        <v>7</v>
      </c>
      <c r="N66" s="2">
        <v>4</v>
      </c>
    </row>
    <row r="67" spans="1:14" x14ac:dyDescent="0.25">
      <c r="A67" s="1" t="s">
        <v>209</v>
      </c>
      <c r="B67" s="1">
        <v>0</v>
      </c>
      <c r="C67" s="1">
        <v>0</v>
      </c>
      <c r="D67" s="1">
        <v>0</v>
      </c>
      <c r="E67" s="2">
        <v>0</v>
      </c>
      <c r="F67" s="2">
        <v>0</v>
      </c>
      <c r="G67" s="2">
        <v>0</v>
      </c>
      <c r="H67" s="2">
        <v>0</v>
      </c>
      <c r="I67" s="2">
        <v>0</v>
      </c>
      <c r="J67" s="2">
        <v>0</v>
      </c>
      <c r="K67" s="2">
        <v>0</v>
      </c>
      <c r="L67" s="2">
        <v>0</v>
      </c>
      <c r="M67" s="2">
        <v>0</v>
      </c>
      <c r="N67" s="2">
        <v>4</v>
      </c>
    </row>
    <row r="68" spans="1:14" x14ac:dyDescent="0.25">
      <c r="A68" s="1" t="s">
        <v>210</v>
      </c>
      <c r="B68" s="1">
        <v>0</v>
      </c>
      <c r="C68" s="1">
        <v>0</v>
      </c>
      <c r="D68" s="1">
        <v>0</v>
      </c>
      <c r="E68" s="2">
        <v>0</v>
      </c>
      <c r="F68" s="2">
        <v>0</v>
      </c>
      <c r="G68" s="2">
        <v>0</v>
      </c>
      <c r="H68" s="2">
        <v>0</v>
      </c>
      <c r="I68" s="2">
        <v>0</v>
      </c>
      <c r="J68" s="2">
        <v>0</v>
      </c>
      <c r="K68" s="2">
        <v>0</v>
      </c>
      <c r="L68" s="2">
        <v>0</v>
      </c>
      <c r="M68" s="2">
        <v>0</v>
      </c>
      <c r="N68" s="2">
        <v>0</v>
      </c>
    </row>
    <row r="69" spans="1:14" x14ac:dyDescent="0.25">
      <c r="A69" s="1" t="s">
        <v>211</v>
      </c>
      <c r="B69" s="1">
        <v>3</v>
      </c>
      <c r="C69" s="1">
        <v>0</v>
      </c>
      <c r="D69" s="1">
        <v>4</v>
      </c>
      <c r="E69" s="2">
        <v>0</v>
      </c>
      <c r="F69" s="2">
        <v>2</v>
      </c>
      <c r="G69" s="2">
        <v>1</v>
      </c>
      <c r="H69" s="2">
        <v>0</v>
      </c>
      <c r="I69" s="2">
        <v>0</v>
      </c>
      <c r="J69" s="2">
        <v>1</v>
      </c>
      <c r="K69" s="2">
        <v>0</v>
      </c>
      <c r="L69" s="2">
        <v>0</v>
      </c>
      <c r="M69" s="2">
        <v>1</v>
      </c>
      <c r="N69" s="2">
        <v>0</v>
      </c>
    </row>
    <row r="70" spans="1:14" x14ac:dyDescent="0.25">
      <c r="A70" s="1" t="s">
        <v>212</v>
      </c>
      <c r="B70" s="1">
        <v>13</v>
      </c>
      <c r="C70" s="1">
        <v>6</v>
      </c>
      <c r="D70" s="1">
        <v>25</v>
      </c>
      <c r="E70" s="2">
        <v>7</v>
      </c>
      <c r="F70" s="2">
        <v>4</v>
      </c>
      <c r="G70" s="2">
        <v>11</v>
      </c>
      <c r="H70" s="2">
        <v>1</v>
      </c>
      <c r="I70" s="2">
        <v>4</v>
      </c>
      <c r="J70" s="2">
        <v>5</v>
      </c>
      <c r="K70" s="2">
        <v>3</v>
      </c>
      <c r="L70" s="2">
        <v>4</v>
      </c>
      <c r="M70" s="2">
        <v>2</v>
      </c>
      <c r="N70" s="2">
        <v>3</v>
      </c>
    </row>
    <row r="71" spans="1:14" x14ac:dyDescent="0.25">
      <c r="A71" s="1" t="s">
        <v>213</v>
      </c>
      <c r="B71" s="1">
        <v>1</v>
      </c>
      <c r="C71" s="1">
        <v>0</v>
      </c>
      <c r="D71" s="1">
        <v>0</v>
      </c>
      <c r="E71" s="2">
        <v>0</v>
      </c>
      <c r="F71" s="2">
        <v>0</v>
      </c>
      <c r="G71" s="2">
        <v>0</v>
      </c>
      <c r="H71" s="2">
        <v>0</v>
      </c>
      <c r="I71" s="2">
        <v>0</v>
      </c>
      <c r="J71" s="2">
        <v>0</v>
      </c>
      <c r="K71" s="2">
        <v>0</v>
      </c>
      <c r="L71" s="2">
        <v>0</v>
      </c>
      <c r="M71" s="2">
        <v>0</v>
      </c>
      <c r="N71" s="2">
        <v>0</v>
      </c>
    </row>
    <row r="72" spans="1:14" x14ac:dyDescent="0.25">
      <c r="A72" s="1" t="s">
        <v>214</v>
      </c>
      <c r="B72" s="1">
        <v>20</v>
      </c>
      <c r="C72" s="1">
        <v>8</v>
      </c>
      <c r="D72" s="1">
        <v>12</v>
      </c>
      <c r="E72" s="2">
        <v>9</v>
      </c>
      <c r="F72" s="2">
        <v>13</v>
      </c>
      <c r="G72" s="2">
        <v>9</v>
      </c>
      <c r="H72" s="2">
        <v>6</v>
      </c>
      <c r="I72" s="2">
        <v>5</v>
      </c>
      <c r="J72" s="2">
        <v>4</v>
      </c>
      <c r="K72" s="2">
        <v>2</v>
      </c>
      <c r="L72" s="2">
        <v>0</v>
      </c>
      <c r="M72" s="2">
        <v>2</v>
      </c>
      <c r="N72" s="2">
        <v>1</v>
      </c>
    </row>
    <row r="73" spans="1:14" x14ac:dyDescent="0.25">
      <c r="A73" s="1" t="s">
        <v>215</v>
      </c>
      <c r="B73" s="1">
        <v>0</v>
      </c>
      <c r="C73" s="1">
        <v>0</v>
      </c>
      <c r="D73" s="1">
        <v>3</v>
      </c>
      <c r="E73" s="2">
        <v>0</v>
      </c>
      <c r="F73" s="2">
        <v>3</v>
      </c>
      <c r="G73" s="2">
        <v>4</v>
      </c>
      <c r="H73" s="2">
        <v>7</v>
      </c>
      <c r="I73" s="2">
        <v>0</v>
      </c>
      <c r="J73" s="2">
        <v>3</v>
      </c>
      <c r="K73" s="2">
        <v>2</v>
      </c>
      <c r="L73" s="2">
        <v>5</v>
      </c>
      <c r="M73" s="2">
        <v>3</v>
      </c>
      <c r="N73" s="2">
        <v>1</v>
      </c>
    </row>
    <row r="74" spans="1:14" x14ac:dyDescent="0.25">
      <c r="A74" s="1" t="s">
        <v>216</v>
      </c>
      <c r="B74" s="1">
        <v>0</v>
      </c>
      <c r="C74" s="1">
        <v>0</v>
      </c>
      <c r="D74" s="1">
        <v>0</v>
      </c>
      <c r="E74" s="2">
        <v>0</v>
      </c>
      <c r="F74" s="2">
        <v>0</v>
      </c>
      <c r="G74" s="2">
        <v>0</v>
      </c>
      <c r="H74" s="2">
        <v>0</v>
      </c>
      <c r="I74" s="2">
        <v>9</v>
      </c>
      <c r="J74" s="2">
        <v>6</v>
      </c>
      <c r="K74" s="2">
        <v>11</v>
      </c>
      <c r="L74" s="2">
        <v>16</v>
      </c>
      <c r="M74" s="2">
        <v>7</v>
      </c>
      <c r="N74" s="2">
        <v>9</v>
      </c>
    </row>
    <row r="75" spans="1:14" x14ac:dyDescent="0.25">
      <c r="A75" s="1" t="s">
        <v>217</v>
      </c>
      <c r="B75" s="1">
        <v>0</v>
      </c>
      <c r="C75" s="1">
        <v>0</v>
      </c>
      <c r="D75" s="1">
        <v>0</v>
      </c>
      <c r="E75" s="2">
        <v>0</v>
      </c>
      <c r="F75" s="2">
        <v>0</v>
      </c>
      <c r="G75" s="2">
        <v>0</v>
      </c>
      <c r="H75" s="2">
        <v>0</v>
      </c>
      <c r="I75" s="2">
        <v>0</v>
      </c>
      <c r="J75" s="2">
        <v>0</v>
      </c>
      <c r="K75" s="2">
        <v>0</v>
      </c>
      <c r="L75" s="2">
        <v>0</v>
      </c>
      <c r="M75" s="2">
        <v>0</v>
      </c>
      <c r="N75" s="2">
        <v>0</v>
      </c>
    </row>
    <row r="76" spans="1:14" x14ac:dyDescent="0.25">
      <c r="A76" s="1" t="s">
        <v>218</v>
      </c>
      <c r="B76" s="1">
        <v>36</v>
      </c>
      <c r="C76" s="1">
        <v>16</v>
      </c>
      <c r="D76" s="1">
        <v>50</v>
      </c>
      <c r="E76" s="2">
        <v>12</v>
      </c>
      <c r="F76" s="2">
        <v>9</v>
      </c>
      <c r="G76" s="2">
        <v>12</v>
      </c>
      <c r="H76" s="2">
        <v>4</v>
      </c>
      <c r="I76" s="2">
        <v>10</v>
      </c>
      <c r="J76" s="2">
        <v>5</v>
      </c>
      <c r="K76" s="2">
        <v>2</v>
      </c>
      <c r="L76" s="2">
        <v>1</v>
      </c>
      <c r="M76" s="2">
        <v>4</v>
      </c>
      <c r="N76" s="2">
        <v>3</v>
      </c>
    </row>
    <row r="77" spans="1:14" x14ac:dyDescent="0.25">
      <c r="A77" s="1" t="s">
        <v>219</v>
      </c>
      <c r="B77" s="1">
        <v>55</v>
      </c>
      <c r="C77" s="1">
        <v>38</v>
      </c>
      <c r="D77" s="1">
        <v>73</v>
      </c>
      <c r="E77" s="2">
        <v>39</v>
      </c>
      <c r="F77" s="2">
        <v>38</v>
      </c>
      <c r="G77" s="2">
        <v>37</v>
      </c>
      <c r="H77" s="2">
        <v>26</v>
      </c>
      <c r="I77" s="2">
        <v>27</v>
      </c>
      <c r="J77" s="2">
        <v>22</v>
      </c>
      <c r="K77" s="2">
        <v>19</v>
      </c>
      <c r="L77" s="2">
        <v>22</v>
      </c>
      <c r="M77" s="2">
        <v>21</v>
      </c>
      <c r="N77" s="2">
        <v>10</v>
      </c>
    </row>
    <row r="78" spans="1:14" x14ac:dyDescent="0.25">
      <c r="A78" s="1" t="s">
        <v>220</v>
      </c>
      <c r="B78" s="1">
        <v>0</v>
      </c>
      <c r="C78" s="1">
        <v>0</v>
      </c>
      <c r="D78" s="1">
        <v>0</v>
      </c>
      <c r="E78" s="2">
        <v>0</v>
      </c>
      <c r="F78" s="2">
        <v>0</v>
      </c>
      <c r="G78" s="2">
        <v>0</v>
      </c>
      <c r="H78" s="2">
        <v>0</v>
      </c>
      <c r="I78" s="2">
        <v>0</v>
      </c>
      <c r="J78" s="2">
        <v>0</v>
      </c>
      <c r="K78" s="2">
        <v>0</v>
      </c>
      <c r="L78" s="2">
        <v>0</v>
      </c>
      <c r="M78" s="2">
        <v>0</v>
      </c>
      <c r="N78" s="2">
        <v>0</v>
      </c>
    </row>
    <row r="79" spans="1:14" x14ac:dyDescent="0.25">
      <c r="A79" s="1" t="s">
        <v>221</v>
      </c>
      <c r="B79" s="1">
        <v>0</v>
      </c>
      <c r="C79" s="1">
        <v>0</v>
      </c>
      <c r="D79" s="1">
        <v>0</v>
      </c>
      <c r="E79" s="2">
        <v>0</v>
      </c>
      <c r="F79" s="2">
        <v>0</v>
      </c>
      <c r="G79" s="2">
        <v>0</v>
      </c>
      <c r="H79" s="2">
        <v>0</v>
      </c>
      <c r="I79" s="2">
        <v>0</v>
      </c>
      <c r="J79" s="2">
        <v>0</v>
      </c>
      <c r="K79" s="2">
        <v>0</v>
      </c>
      <c r="L79" s="2">
        <v>0</v>
      </c>
      <c r="M79" s="2">
        <v>0</v>
      </c>
      <c r="N79" s="2">
        <v>0</v>
      </c>
    </row>
    <row r="80" spans="1:14" x14ac:dyDescent="0.25">
      <c r="A80" s="1" t="s">
        <v>222</v>
      </c>
      <c r="B80" s="1">
        <v>14</v>
      </c>
      <c r="C80" s="1">
        <v>10</v>
      </c>
      <c r="D80" s="1">
        <v>23</v>
      </c>
      <c r="E80" s="2">
        <v>19</v>
      </c>
      <c r="F80" s="2">
        <v>18</v>
      </c>
      <c r="G80" s="2">
        <v>18</v>
      </c>
      <c r="H80" s="2">
        <v>11</v>
      </c>
      <c r="I80" s="2">
        <v>19</v>
      </c>
      <c r="J80" s="2">
        <v>27</v>
      </c>
      <c r="K80" s="2">
        <v>17</v>
      </c>
      <c r="L80" s="2">
        <v>12</v>
      </c>
      <c r="M80" s="2">
        <v>8</v>
      </c>
      <c r="N80" s="2">
        <v>4</v>
      </c>
    </row>
    <row r="81" spans="1:14" x14ac:dyDescent="0.25">
      <c r="A81" s="1" t="s">
        <v>223</v>
      </c>
      <c r="B81" s="1">
        <v>0</v>
      </c>
      <c r="C81" s="1">
        <v>0</v>
      </c>
      <c r="D81" s="1">
        <v>0</v>
      </c>
      <c r="E81" s="2">
        <v>0</v>
      </c>
      <c r="F81" s="2">
        <v>0</v>
      </c>
      <c r="G81" s="2">
        <v>0</v>
      </c>
      <c r="H81" s="2">
        <v>0</v>
      </c>
      <c r="I81" s="2">
        <v>0</v>
      </c>
      <c r="J81" s="2">
        <v>0</v>
      </c>
      <c r="K81" s="2">
        <v>0</v>
      </c>
      <c r="L81" s="2">
        <v>0</v>
      </c>
      <c r="M81" s="2">
        <v>0</v>
      </c>
      <c r="N81" s="2">
        <v>1</v>
      </c>
    </row>
    <row r="82" spans="1:14" x14ac:dyDescent="0.25">
      <c r="A82" s="1" t="s">
        <v>224</v>
      </c>
      <c r="B82" s="1">
        <v>19</v>
      </c>
      <c r="C82" s="1">
        <v>9</v>
      </c>
      <c r="D82" s="1">
        <v>55</v>
      </c>
      <c r="E82" s="2">
        <v>36</v>
      </c>
      <c r="F82" s="2">
        <v>29</v>
      </c>
      <c r="G82" s="2">
        <v>29</v>
      </c>
      <c r="H82" s="2">
        <v>20</v>
      </c>
      <c r="I82" s="2">
        <v>24</v>
      </c>
      <c r="J82" s="2">
        <v>10</v>
      </c>
      <c r="K82" s="2">
        <v>10</v>
      </c>
      <c r="L82" s="2">
        <v>25</v>
      </c>
      <c r="M82" s="2">
        <v>6</v>
      </c>
      <c r="N82" s="2">
        <v>4</v>
      </c>
    </row>
    <row r="83" spans="1:14" x14ac:dyDescent="0.25">
      <c r="A83" s="1" t="s">
        <v>225</v>
      </c>
      <c r="B83" s="1">
        <v>10</v>
      </c>
      <c r="C83" s="1">
        <v>5</v>
      </c>
      <c r="D83" s="1">
        <v>10</v>
      </c>
      <c r="E83" s="2">
        <v>16</v>
      </c>
      <c r="F83" s="2">
        <v>5</v>
      </c>
      <c r="G83" s="2">
        <v>9</v>
      </c>
      <c r="H83" s="2">
        <v>6</v>
      </c>
      <c r="I83" s="2">
        <v>3</v>
      </c>
      <c r="J83" s="2">
        <v>5</v>
      </c>
      <c r="K83" s="2">
        <v>4</v>
      </c>
      <c r="L83" s="2">
        <v>5</v>
      </c>
      <c r="M83" s="2">
        <v>13</v>
      </c>
      <c r="N83" s="2">
        <v>7</v>
      </c>
    </row>
    <row r="84" spans="1:14" s="3" customFormat="1" x14ac:dyDescent="0.25">
      <c r="A84" s="6" t="s">
        <v>226</v>
      </c>
      <c r="B84" s="2">
        <v>0</v>
      </c>
      <c r="C84" s="2">
        <v>0</v>
      </c>
      <c r="D84" s="2">
        <v>0</v>
      </c>
      <c r="E84" s="2">
        <v>0</v>
      </c>
      <c r="F84" s="2">
        <v>0</v>
      </c>
      <c r="G84" s="2">
        <v>0</v>
      </c>
      <c r="H84" s="2">
        <v>0</v>
      </c>
      <c r="I84" s="2">
        <v>0</v>
      </c>
      <c r="J84" s="2">
        <v>0</v>
      </c>
      <c r="K84" s="2">
        <v>0</v>
      </c>
      <c r="L84" s="2">
        <v>0</v>
      </c>
      <c r="M84" s="2">
        <v>0</v>
      </c>
      <c r="N84" s="2">
        <v>0</v>
      </c>
    </row>
    <row r="85" spans="1:14" s="3" customFormat="1" x14ac:dyDescent="0.25">
      <c r="A85" s="6" t="s">
        <v>227</v>
      </c>
      <c r="B85" s="2">
        <v>0</v>
      </c>
      <c r="C85" s="2">
        <v>0</v>
      </c>
      <c r="D85" s="2">
        <v>0</v>
      </c>
      <c r="E85" s="2">
        <v>0</v>
      </c>
      <c r="F85" s="2">
        <v>0</v>
      </c>
      <c r="G85" s="2">
        <v>0</v>
      </c>
      <c r="H85" s="2">
        <v>0</v>
      </c>
      <c r="I85" s="2">
        <v>0</v>
      </c>
      <c r="J85" s="2">
        <v>0</v>
      </c>
      <c r="K85" s="2">
        <v>0</v>
      </c>
      <c r="L85" s="2">
        <v>0</v>
      </c>
      <c r="M85" s="2">
        <v>0</v>
      </c>
      <c r="N85" s="2">
        <v>0</v>
      </c>
    </row>
    <row r="86" spans="1:14" s="3" customFormat="1" x14ac:dyDescent="0.25">
      <c r="A86" s="6" t="s">
        <v>228</v>
      </c>
      <c r="B86" s="2">
        <v>0</v>
      </c>
      <c r="C86" s="2">
        <v>0</v>
      </c>
      <c r="D86" s="2">
        <v>0</v>
      </c>
      <c r="E86" s="2">
        <v>0</v>
      </c>
      <c r="F86" s="2">
        <v>4</v>
      </c>
      <c r="G86" s="2">
        <v>0</v>
      </c>
      <c r="H86" s="2">
        <v>1</v>
      </c>
      <c r="I86" s="2">
        <v>2</v>
      </c>
      <c r="J86" s="2">
        <v>0</v>
      </c>
      <c r="K86" s="2">
        <v>1</v>
      </c>
      <c r="L86" s="2">
        <v>0</v>
      </c>
      <c r="M86" s="2">
        <v>0</v>
      </c>
      <c r="N86" s="2">
        <v>0</v>
      </c>
    </row>
    <row r="87" spans="1:14" s="3" customFormat="1" ht="30" x14ac:dyDescent="0.25">
      <c r="A87" s="6" t="s">
        <v>281</v>
      </c>
      <c r="B87" s="2">
        <v>0</v>
      </c>
      <c r="C87" s="2">
        <v>0</v>
      </c>
      <c r="D87" s="2">
        <v>0</v>
      </c>
      <c r="E87" s="2">
        <v>0</v>
      </c>
      <c r="F87" s="2">
        <v>0</v>
      </c>
      <c r="G87" s="2">
        <v>0</v>
      </c>
      <c r="H87" s="2">
        <v>0</v>
      </c>
      <c r="I87" s="2">
        <v>0</v>
      </c>
      <c r="J87" s="2">
        <v>0</v>
      </c>
      <c r="K87" s="2">
        <v>0</v>
      </c>
      <c r="L87" s="2">
        <v>0</v>
      </c>
      <c r="M87" s="2">
        <v>0</v>
      </c>
      <c r="N87" s="2">
        <v>0</v>
      </c>
    </row>
    <row r="88" spans="1:14" x14ac:dyDescent="0.25">
      <c r="A88" s="1" t="s">
        <v>230</v>
      </c>
      <c r="B88" s="1">
        <v>15</v>
      </c>
      <c r="C88" s="1">
        <v>13</v>
      </c>
      <c r="D88" s="1">
        <v>37</v>
      </c>
      <c r="E88" s="2">
        <v>26</v>
      </c>
      <c r="F88" s="2">
        <v>13</v>
      </c>
      <c r="G88" s="2">
        <v>11</v>
      </c>
      <c r="H88" s="2">
        <v>5</v>
      </c>
      <c r="I88" s="2">
        <v>7</v>
      </c>
      <c r="J88" s="2">
        <v>2</v>
      </c>
      <c r="K88" s="2">
        <v>8</v>
      </c>
      <c r="L88" s="2">
        <v>10</v>
      </c>
      <c r="M88" s="2">
        <v>3</v>
      </c>
      <c r="N88" s="2">
        <v>5</v>
      </c>
    </row>
    <row r="89" spans="1:14" x14ac:dyDescent="0.25">
      <c r="A89" s="1" t="s">
        <v>231</v>
      </c>
      <c r="B89" s="1">
        <v>0</v>
      </c>
      <c r="C89" s="1">
        <v>0</v>
      </c>
      <c r="D89" s="1">
        <v>0</v>
      </c>
      <c r="E89" s="2">
        <v>0</v>
      </c>
      <c r="F89" s="2">
        <v>0</v>
      </c>
      <c r="G89" s="2">
        <v>0</v>
      </c>
      <c r="H89" s="2">
        <v>0</v>
      </c>
      <c r="I89" s="2">
        <v>0</v>
      </c>
      <c r="J89" s="2">
        <v>0</v>
      </c>
      <c r="K89" s="2">
        <v>0</v>
      </c>
      <c r="L89" s="2">
        <v>0</v>
      </c>
      <c r="M89" s="2">
        <v>0</v>
      </c>
      <c r="N89" s="2">
        <v>0</v>
      </c>
    </row>
    <row r="90" spans="1:14" x14ac:dyDescent="0.25">
      <c r="A90" s="1" t="s">
        <v>232</v>
      </c>
      <c r="B90" s="1">
        <v>0</v>
      </c>
      <c r="C90" s="1">
        <v>0</v>
      </c>
      <c r="D90" s="1">
        <v>0</v>
      </c>
      <c r="E90" s="2">
        <v>0</v>
      </c>
      <c r="F90" s="2">
        <v>0</v>
      </c>
      <c r="G90" s="2">
        <v>0</v>
      </c>
      <c r="H90" s="2">
        <v>0</v>
      </c>
      <c r="I90" s="2">
        <v>0</v>
      </c>
      <c r="J90" s="2">
        <v>0</v>
      </c>
      <c r="K90" s="2">
        <v>0</v>
      </c>
      <c r="L90" s="2">
        <v>0</v>
      </c>
      <c r="M90" s="2">
        <v>0</v>
      </c>
      <c r="N90" s="2">
        <v>0</v>
      </c>
    </row>
    <row r="91" spans="1:14" x14ac:dyDescent="0.25">
      <c r="A91" s="1" t="s">
        <v>233</v>
      </c>
      <c r="B91" s="1">
        <v>0</v>
      </c>
      <c r="C91" s="1">
        <v>0</v>
      </c>
      <c r="D91" s="1">
        <v>0</v>
      </c>
      <c r="E91" s="2">
        <v>0</v>
      </c>
      <c r="F91" s="2">
        <v>0</v>
      </c>
      <c r="G91" s="2">
        <v>0</v>
      </c>
      <c r="H91" s="2">
        <v>0</v>
      </c>
      <c r="I91" s="2">
        <v>0</v>
      </c>
      <c r="J91" s="2">
        <v>0</v>
      </c>
      <c r="K91" s="2">
        <v>0</v>
      </c>
      <c r="L91" s="2">
        <v>0</v>
      </c>
      <c r="M91" s="2">
        <v>0</v>
      </c>
      <c r="N91" s="2">
        <v>0</v>
      </c>
    </row>
    <row r="92" spans="1:14" x14ac:dyDescent="0.25">
      <c r="A92" s="1" t="s">
        <v>234</v>
      </c>
      <c r="B92" s="1">
        <v>0</v>
      </c>
      <c r="C92" s="1">
        <v>0</v>
      </c>
      <c r="D92" s="1">
        <v>0</v>
      </c>
      <c r="E92" s="2">
        <v>0</v>
      </c>
      <c r="F92" s="2">
        <v>0</v>
      </c>
      <c r="G92" s="2">
        <v>0</v>
      </c>
      <c r="H92" s="2">
        <v>0</v>
      </c>
      <c r="I92" s="2">
        <v>0</v>
      </c>
      <c r="J92" s="2">
        <v>0</v>
      </c>
      <c r="K92" s="2">
        <v>0</v>
      </c>
      <c r="L92" s="2">
        <v>0</v>
      </c>
      <c r="M92" s="2">
        <v>0</v>
      </c>
      <c r="N92" s="2">
        <v>0</v>
      </c>
    </row>
    <row r="93" spans="1:14" x14ac:dyDescent="0.25">
      <c r="A93" s="1" t="s">
        <v>235</v>
      </c>
      <c r="B93" s="1">
        <v>20</v>
      </c>
      <c r="C93" s="1">
        <v>29</v>
      </c>
      <c r="D93" s="1">
        <v>21</v>
      </c>
      <c r="E93" s="2">
        <v>10</v>
      </c>
      <c r="F93" s="2">
        <v>10</v>
      </c>
      <c r="G93" s="2">
        <v>8</v>
      </c>
      <c r="H93" s="2">
        <v>8</v>
      </c>
      <c r="I93" s="2">
        <v>7</v>
      </c>
      <c r="J93" s="2">
        <v>5</v>
      </c>
      <c r="K93" s="2">
        <v>6</v>
      </c>
      <c r="L93" s="2">
        <v>13</v>
      </c>
      <c r="M93" s="2">
        <v>3</v>
      </c>
      <c r="N93" s="2">
        <v>16</v>
      </c>
    </row>
    <row r="94" spans="1:14" x14ac:dyDescent="0.25">
      <c r="A94" s="1" t="s">
        <v>236</v>
      </c>
      <c r="B94" s="1">
        <v>0</v>
      </c>
      <c r="C94" s="1">
        <v>0</v>
      </c>
      <c r="D94" s="1">
        <v>0</v>
      </c>
      <c r="E94" s="2">
        <v>0</v>
      </c>
      <c r="F94" s="2">
        <v>0</v>
      </c>
      <c r="G94" s="2">
        <v>0</v>
      </c>
      <c r="H94" s="2">
        <v>0</v>
      </c>
      <c r="I94" s="2">
        <v>0</v>
      </c>
      <c r="J94" s="2">
        <v>0</v>
      </c>
      <c r="K94" s="2">
        <v>0</v>
      </c>
      <c r="L94" s="2">
        <v>0</v>
      </c>
      <c r="M94" s="2">
        <v>0</v>
      </c>
      <c r="N94" s="2">
        <v>0</v>
      </c>
    </row>
    <row r="95" spans="1:14" x14ac:dyDescent="0.25">
      <c r="A95" s="1" t="s">
        <v>237</v>
      </c>
      <c r="B95" s="1">
        <v>7</v>
      </c>
      <c r="C95" s="1">
        <v>0</v>
      </c>
      <c r="D95" s="1">
        <v>4</v>
      </c>
      <c r="E95" s="2">
        <v>3</v>
      </c>
      <c r="F95" s="2">
        <v>2</v>
      </c>
      <c r="G95" s="2">
        <v>3</v>
      </c>
      <c r="H95" s="2">
        <v>1</v>
      </c>
      <c r="I95" s="2">
        <v>1</v>
      </c>
      <c r="J95" s="2">
        <v>0</v>
      </c>
      <c r="K95" s="2">
        <v>0</v>
      </c>
      <c r="L95" s="2">
        <v>0</v>
      </c>
      <c r="M95" s="2">
        <v>0</v>
      </c>
      <c r="N95" s="2">
        <v>1</v>
      </c>
    </row>
    <row r="96" spans="1:14" x14ac:dyDescent="0.25">
      <c r="A96" s="1" t="s">
        <v>238</v>
      </c>
      <c r="B96" s="1">
        <v>66</v>
      </c>
      <c r="C96" s="1">
        <v>91</v>
      </c>
      <c r="D96" s="1">
        <v>95</v>
      </c>
      <c r="E96" s="2">
        <v>55</v>
      </c>
      <c r="F96" s="2">
        <v>57</v>
      </c>
      <c r="G96" s="2">
        <v>68</v>
      </c>
      <c r="H96" s="2">
        <v>30</v>
      </c>
      <c r="I96" s="2">
        <v>61</v>
      </c>
      <c r="J96" s="2">
        <v>45</v>
      </c>
      <c r="K96" s="2">
        <v>54</v>
      </c>
      <c r="L96" s="2">
        <v>43</v>
      </c>
      <c r="M96" s="2">
        <v>42</v>
      </c>
      <c r="N96" s="2">
        <v>42</v>
      </c>
    </row>
    <row r="97" spans="1:14" x14ac:dyDescent="0.25">
      <c r="A97" s="1" t="s">
        <v>239</v>
      </c>
      <c r="B97" s="1">
        <v>4</v>
      </c>
      <c r="C97" s="1">
        <v>14</v>
      </c>
      <c r="D97" s="1">
        <v>17</v>
      </c>
      <c r="E97" s="2">
        <v>9</v>
      </c>
      <c r="F97" s="2">
        <v>5</v>
      </c>
      <c r="G97" s="2">
        <v>11</v>
      </c>
      <c r="H97" s="2">
        <v>11</v>
      </c>
      <c r="I97" s="2">
        <v>10</v>
      </c>
      <c r="J97" s="2">
        <v>8</v>
      </c>
      <c r="K97" s="2">
        <v>4</v>
      </c>
      <c r="L97" s="2">
        <v>1</v>
      </c>
      <c r="M97" s="2">
        <v>5</v>
      </c>
      <c r="N97" s="2">
        <v>2</v>
      </c>
    </row>
    <row r="98" spans="1:14" x14ac:dyDescent="0.25">
      <c r="A98" s="1" t="s">
        <v>240</v>
      </c>
      <c r="B98" s="1">
        <v>18</v>
      </c>
      <c r="C98" s="1">
        <v>10</v>
      </c>
      <c r="D98" s="1">
        <v>18</v>
      </c>
      <c r="E98" s="2">
        <v>16</v>
      </c>
      <c r="F98" s="2">
        <v>24</v>
      </c>
      <c r="G98" s="2">
        <v>25</v>
      </c>
      <c r="H98" s="2">
        <v>6</v>
      </c>
      <c r="I98" s="2">
        <v>11</v>
      </c>
      <c r="J98" s="2">
        <v>11</v>
      </c>
      <c r="K98" s="2">
        <v>17</v>
      </c>
      <c r="L98" s="2">
        <v>13</v>
      </c>
      <c r="M98" s="2">
        <v>24</v>
      </c>
      <c r="N98" s="2">
        <v>12</v>
      </c>
    </row>
    <row r="99" spans="1:14" x14ac:dyDescent="0.25">
      <c r="A99" s="1" t="s">
        <v>241</v>
      </c>
      <c r="B99" s="1">
        <v>22</v>
      </c>
      <c r="C99" s="1">
        <v>8</v>
      </c>
      <c r="D99" s="1">
        <v>18</v>
      </c>
      <c r="E99" s="2">
        <v>8</v>
      </c>
      <c r="F99" s="2">
        <v>8</v>
      </c>
      <c r="G99" s="2">
        <v>9</v>
      </c>
      <c r="H99" s="2">
        <v>11</v>
      </c>
      <c r="I99" s="2">
        <v>16</v>
      </c>
      <c r="J99" s="2">
        <v>19</v>
      </c>
      <c r="K99" s="2">
        <v>22</v>
      </c>
      <c r="L99" s="2">
        <v>19</v>
      </c>
      <c r="M99" s="2">
        <v>10</v>
      </c>
      <c r="N99" s="2">
        <v>9</v>
      </c>
    </row>
    <row r="100" spans="1:14" x14ac:dyDescent="0.25">
      <c r="A100" s="1" t="s">
        <v>242</v>
      </c>
      <c r="B100" s="1">
        <v>0</v>
      </c>
      <c r="C100" s="1">
        <v>0</v>
      </c>
      <c r="D100" s="1">
        <v>0</v>
      </c>
      <c r="E100" s="2">
        <v>0</v>
      </c>
      <c r="F100" s="2">
        <v>0</v>
      </c>
      <c r="G100" s="2">
        <v>0</v>
      </c>
      <c r="H100" s="2">
        <v>0</v>
      </c>
      <c r="I100" s="2">
        <v>0</v>
      </c>
      <c r="J100" s="2">
        <v>0</v>
      </c>
      <c r="K100" s="2">
        <v>11</v>
      </c>
      <c r="L100" s="2">
        <v>14</v>
      </c>
      <c r="M100" s="2">
        <v>11</v>
      </c>
      <c r="N100" s="2">
        <v>8</v>
      </c>
    </row>
    <row r="101" spans="1:14" x14ac:dyDescent="0.25">
      <c r="A101" s="1" t="s">
        <v>243</v>
      </c>
      <c r="B101" s="1">
        <v>0</v>
      </c>
      <c r="C101" s="1">
        <v>0</v>
      </c>
      <c r="D101" s="1">
        <v>0</v>
      </c>
      <c r="E101" s="2">
        <v>0</v>
      </c>
      <c r="F101" s="2">
        <v>0</v>
      </c>
      <c r="G101" s="2">
        <v>0</v>
      </c>
      <c r="H101" s="2">
        <v>0</v>
      </c>
      <c r="I101" s="2">
        <v>0</v>
      </c>
      <c r="J101" s="2">
        <v>4</v>
      </c>
      <c r="K101" s="2">
        <v>5</v>
      </c>
      <c r="L101" s="2">
        <v>6</v>
      </c>
      <c r="M101" s="2">
        <v>5</v>
      </c>
      <c r="N101" s="2">
        <v>3</v>
      </c>
    </row>
    <row r="102" spans="1:14" x14ac:dyDescent="0.25">
      <c r="A102" s="1" t="s">
        <v>244</v>
      </c>
      <c r="B102" s="1">
        <v>0</v>
      </c>
      <c r="C102" s="1">
        <v>0</v>
      </c>
      <c r="D102" s="1">
        <v>0</v>
      </c>
      <c r="E102" s="2">
        <v>0</v>
      </c>
      <c r="F102" s="2">
        <v>0</v>
      </c>
      <c r="G102" s="2">
        <v>0</v>
      </c>
      <c r="H102" s="2">
        <v>0</v>
      </c>
      <c r="I102" s="2">
        <v>0</v>
      </c>
      <c r="J102" s="2">
        <v>0</v>
      </c>
      <c r="K102" s="2">
        <v>0</v>
      </c>
      <c r="L102" s="2">
        <v>0</v>
      </c>
      <c r="M102" s="2">
        <v>0</v>
      </c>
      <c r="N102" s="2">
        <v>0</v>
      </c>
    </row>
    <row r="103" spans="1:14" x14ac:dyDescent="0.25">
      <c r="A103" s="1" t="s">
        <v>245</v>
      </c>
      <c r="B103" s="71">
        <v>0</v>
      </c>
      <c r="C103" s="71">
        <v>0</v>
      </c>
      <c r="D103" s="71">
        <v>0</v>
      </c>
      <c r="E103" s="105">
        <v>0</v>
      </c>
      <c r="F103" s="105">
        <v>0</v>
      </c>
      <c r="G103" s="105">
        <v>0</v>
      </c>
      <c r="H103" s="105">
        <v>0</v>
      </c>
      <c r="I103" s="105">
        <v>0</v>
      </c>
      <c r="J103" s="105">
        <v>0</v>
      </c>
      <c r="K103" s="105">
        <v>0</v>
      </c>
      <c r="L103" s="105">
        <v>0</v>
      </c>
      <c r="M103" s="2">
        <v>0</v>
      </c>
      <c r="N103" s="2">
        <v>0</v>
      </c>
    </row>
    <row r="104" spans="1:14" x14ac:dyDescent="0.25">
      <c r="A104" s="5"/>
      <c r="B104" s="5"/>
      <c r="C104" s="5"/>
      <c r="D104" s="5"/>
      <c r="E104" s="8"/>
      <c r="F104" s="8"/>
      <c r="G104" s="8"/>
      <c r="H104" s="8"/>
      <c r="I104" s="8"/>
      <c r="J104" s="8"/>
      <c r="K104" s="8"/>
      <c r="L104" s="8"/>
    </row>
    <row r="106" spans="1:14" x14ac:dyDescent="0.25">
      <c r="N106" s="2"/>
    </row>
    <row r="107" spans="1:14" s="2" customFormat="1" x14ac:dyDescent="0.25">
      <c r="N107"/>
    </row>
    <row r="113" spans="8:12" x14ac:dyDescent="0.25">
      <c r="H113" s="2"/>
      <c r="I113" s="2"/>
      <c r="J113" s="2"/>
      <c r="K113" s="2"/>
      <c r="L113" s="2"/>
    </row>
  </sheetData>
  <mergeCells count="1">
    <mergeCell ref="A1:L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242B15D-F2BA-436F-B859-C8EB01FC4A72}">
  <ds:schemaRefs>
    <ds:schemaRef ds:uri="http://schemas.microsoft.com/sharepoint/v3/contenttype/forms"/>
  </ds:schemaRefs>
</ds:datastoreItem>
</file>

<file path=customXml/itemProps2.xml><?xml version="1.0" encoding="utf-8"?>
<ds:datastoreItem xmlns:ds="http://schemas.openxmlformats.org/officeDocument/2006/customXml" ds:itemID="{3727BBB0-D150-48E4-A0C4-6A4B659082C7}"/>
</file>

<file path=customXml/itemProps3.xml><?xml version="1.0" encoding="utf-8"?>
<ds:datastoreItem xmlns:ds="http://schemas.openxmlformats.org/officeDocument/2006/customXml" ds:itemID="{355EADEC-1B0E-4DBD-9C37-1099467067ED}">
  <ds:schemaRefs>
    <ds:schemaRef ds:uri="http://purl.org/dc/elements/1.1/"/>
    <ds:schemaRef ds:uri="http://schemas.openxmlformats.org/package/2006/metadata/core-properties"/>
    <ds:schemaRef ds:uri="http://schemas.microsoft.com/office/infopath/2007/PartnerControls"/>
    <ds:schemaRef ds:uri="342dd3fb-a6df-412b-a44c-ee47df77da92"/>
    <ds:schemaRef ds:uri="http://purl.org/dc/terms/"/>
    <ds:schemaRef ds:uri="http://schemas.microsoft.com/office/2006/metadata/properties"/>
    <ds:schemaRef ds:uri="http://purl.org/dc/dcmitype/"/>
    <ds:schemaRef ds:uri="http://schemas.microsoft.com/office/2006/documentManagement/types"/>
    <ds:schemaRef ds:uri="3213682c-4f9e-4663-bc64-712dd7ba027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Introduction</vt:lpstr>
      <vt:lpstr>Instructional I</vt:lpstr>
      <vt:lpstr>Instructional I by Subject</vt:lpstr>
      <vt:lpstr>Instructional I by In State IHE</vt:lpstr>
      <vt:lpstr>Instructional II</vt:lpstr>
      <vt:lpstr>Instructional II by Subject</vt:lpstr>
      <vt:lpstr>Educational Specialist I</vt:lpstr>
      <vt:lpstr>Ed Specialist I by Subject</vt:lpstr>
      <vt:lpstr>Ed Specialist I by In State IHE</vt:lpstr>
      <vt:lpstr>Educational Specialist II</vt:lpstr>
      <vt:lpstr>Ed Specialist II by Subject</vt:lpstr>
      <vt:lpstr>Administrative</vt:lpstr>
      <vt:lpstr>Administrative by Subject</vt:lpstr>
      <vt:lpstr>Admin by In State IHE</vt:lpstr>
      <vt:lpstr>Emergency Permits</vt:lpstr>
      <vt:lpstr>Emergency Permits by District</vt:lpstr>
      <vt:lpstr>Emergency Permits by Subj &amp;Type</vt:lpstr>
      <vt:lpstr>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 82 of 2018 Report</dc:title>
  <dc:subject/>
  <dc:creator>Ferrari, Philip</dc:creator>
  <cp:keywords/>
  <dc:description/>
  <cp:lastModifiedBy>Heimbach, Bunne</cp:lastModifiedBy>
  <cp:revision/>
  <dcterms:created xsi:type="dcterms:W3CDTF">2019-01-03T15:44:37Z</dcterms:created>
  <dcterms:modified xsi:type="dcterms:W3CDTF">2024-04-01T11:43:56Z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1077400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Category">
    <vt:lpwstr/>
  </property>
  <property fmtid="{D5CDD505-2E9C-101B-9397-08002B2CF9AE}" pid="9" name="MediaServiceImageTags">
    <vt:lpwstr/>
  </property>
</Properties>
</file>