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044E9D57-F686-43F7-91B1-367B0C37F514}" xr6:coauthVersionLast="47" xr6:coauthVersionMax="47" xr10:uidLastSave="{00000000-0000-0000-0000-000000000000}"/>
  <bookViews>
    <workbookView xWindow="-120" yWindow="-120" windowWidth="29040" windowHeight="15525" tabRatio="653" xr2:uid="{00000000-000D-0000-FFFF-FFFF00000000}"/>
  </bookViews>
  <sheets>
    <sheet name="Instructions" sheetId="8" r:id="rId1"/>
    <sheet name="Home Ed Report" sheetId="1" r:id="rId2"/>
    <sheet name="PIMS Input Page" sheetId="10" r:id="rId3"/>
  </sheets>
  <externalReferences>
    <externalReference r:id="rId4"/>
  </externalReferences>
  <definedNames>
    <definedName name="_113385303_DISTRICT_FACT_201411241200" localSheetId="2">'PIMS Input Page'!$A$1:$U$63</definedName>
    <definedName name="_xlnm._FilterDatabase" localSheetId="2" hidden="1">'PIMS Input Page'!$A$1:$U$63</definedName>
    <definedName name="County">'[1]LEA Type'!$A$18:$A$84</definedName>
    <definedName name="District">#REF!</definedName>
    <definedName name="_xlnm.Print_Titles" localSheetId="1">'Home Ed Report'!$2:$7</definedName>
    <definedName name="_xlnm.Print_Titles" localSheetId="2">'PIMS Input Page'!$1:$1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 l="1"/>
  <c r="G11" i="10"/>
  <c r="K34" i="1"/>
  <c r="L34" i="1"/>
  <c r="G49" i="10" l="1"/>
  <c r="G48" i="10"/>
  <c r="G47" i="10"/>
  <c r="G46" i="10"/>
  <c r="A49" i="10"/>
  <c r="A48" i="10"/>
  <c r="A47" i="10"/>
  <c r="G44" i="10"/>
  <c r="B2" i="10" l="1"/>
  <c r="B3" i="10" s="1"/>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l="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Z14" i="1"/>
  <c r="J67" i="10" s="1"/>
  <c r="Y15" i="1"/>
  <c r="J68" i="10" s="1"/>
  <c r="Y14" i="1"/>
  <c r="J66" i="10" s="1"/>
  <c r="Y13" i="1"/>
  <c r="J65" i="10" s="1"/>
  <c r="U67" i="10"/>
  <c r="U68" i="10"/>
  <c r="U66" i="10"/>
  <c r="U65" i="10"/>
  <c r="U64" i="10" l="1"/>
  <c r="Y69" i="1"/>
  <c r="J64" i="10" s="1"/>
  <c r="J63" i="10"/>
  <c r="J62" i="10"/>
  <c r="J61" i="10"/>
  <c r="J60" i="10"/>
  <c r="J59" i="10"/>
  <c r="J58" i="10"/>
  <c r="J57" i="10"/>
  <c r="J56" i="10"/>
  <c r="J55" i="10"/>
  <c r="J54" i="10"/>
  <c r="J53" i="10"/>
  <c r="J52" i="10"/>
  <c r="J51" i="10"/>
  <c r="J50" i="10"/>
  <c r="G45" i="10"/>
  <c r="G43" i="10"/>
  <c r="G42" i="10"/>
  <c r="G41" i="10"/>
  <c r="U40" i="10"/>
  <c r="Y41" i="1"/>
  <c r="J40" i="10" s="1"/>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0" i="10"/>
  <c r="G9" i="10"/>
  <c r="G8" i="10"/>
  <c r="G7" i="10"/>
  <c r="G6" i="10"/>
  <c r="G5" i="10"/>
  <c r="J4" i="10"/>
  <c r="G3" i="10"/>
  <c r="J2" i="10"/>
  <c r="A67" i="10" l="1"/>
  <c r="A66" i="10"/>
  <c r="A65" i="10"/>
  <c r="A68" i="10"/>
  <c r="A64" i="10"/>
  <c r="A61" i="10"/>
  <c r="A57" i="10"/>
  <c r="A53" i="10"/>
  <c r="A46" i="10"/>
  <c r="A42" i="10"/>
  <c r="A38" i="10"/>
  <c r="A34" i="10"/>
  <c r="A26" i="10"/>
  <c r="A18" i="10"/>
  <c r="A6" i="10"/>
  <c r="A56" i="10"/>
  <c r="A45" i="10"/>
  <c r="A37" i="10"/>
  <c r="A29" i="10"/>
  <c r="A21" i="10"/>
  <c r="A13" i="10"/>
  <c r="A5" i="10"/>
  <c r="A59" i="10"/>
  <c r="A51" i="10"/>
  <c r="A40" i="10"/>
  <c r="A32" i="10"/>
  <c r="A24" i="10"/>
  <c r="A16" i="10"/>
  <c r="A8" i="10"/>
  <c r="A62" i="10"/>
  <c r="A58" i="10"/>
  <c r="A54" i="10"/>
  <c r="A50" i="10"/>
  <c r="A43" i="10"/>
  <c r="A39" i="10"/>
  <c r="A35" i="10"/>
  <c r="A31" i="10"/>
  <c r="A27" i="10"/>
  <c r="A23" i="10"/>
  <c r="A19" i="10"/>
  <c r="A15" i="10"/>
  <c r="A11" i="10"/>
  <c r="A7" i="10"/>
  <c r="A3" i="10"/>
  <c r="A30" i="10"/>
  <c r="A22" i="10"/>
  <c r="A14" i="10"/>
  <c r="A10" i="10"/>
  <c r="A2" i="10"/>
  <c r="A60" i="10"/>
  <c r="A52" i="10"/>
  <c r="A41" i="10"/>
  <c r="A33" i="10"/>
  <c r="A25" i="10"/>
  <c r="A17" i="10"/>
  <c r="A9" i="10"/>
  <c r="A63" i="10"/>
  <c r="A55" i="10"/>
  <c r="A44" i="10"/>
  <c r="A36" i="10"/>
  <c r="A28" i="10"/>
  <c r="A20" i="10"/>
  <c r="A12" i="10"/>
  <c r="A4" i="10"/>
  <c r="U34" i="1"/>
  <c r="T34" i="1"/>
  <c r="S34" i="1"/>
  <c r="R34" i="1"/>
  <c r="Q34" i="1"/>
  <c r="P34" i="1"/>
  <c r="O34" i="1"/>
  <c r="N34" i="1"/>
  <c r="M34" i="1"/>
  <c r="J34" i="1"/>
  <c r="I34" i="1"/>
  <c r="H34" i="1"/>
  <c r="G34" i="1"/>
  <c r="F34" i="1"/>
  <c r="E34" i="1"/>
  <c r="V33" i="1" l="1"/>
  <c r="V32" i="1"/>
  <c r="V34" i="1" l="1"/>
  <c r="V36"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13385303_DISTRICT_FACT_201411241200" type="6" refreshedVersion="4" background="1" saveData="1">
    <textPr codePage="437" sourceFile="C:\Users\tstafford\Desktop\LEP District Fact test\113385303_DISTRICT_FACT_201411241200.csv" tab="0" comma="1">
      <textFields count="21">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<sst xmlns="http://schemas.openxmlformats.org/spreadsheetml/2006/main" count="490" uniqueCount="171">
  <si>
    <t>PRIVATE TUTORING</t>
  </si>
  <si>
    <t>HOMESCHOOLING</t>
  </si>
  <si>
    <t>Males</t>
  </si>
  <si>
    <t>Females</t>
  </si>
  <si>
    <t>Total</t>
  </si>
  <si>
    <t>Age</t>
  </si>
  <si>
    <t>1.</t>
  </si>
  <si>
    <t>2.</t>
  </si>
  <si>
    <t>3.</t>
  </si>
  <si>
    <t>4.</t>
  </si>
  <si>
    <t>5.</t>
  </si>
  <si>
    <t>6.</t>
  </si>
  <si>
    <t>7.</t>
  </si>
  <si>
    <t>8.</t>
  </si>
  <si>
    <t>9.</t>
  </si>
  <si>
    <t>10.</t>
  </si>
  <si>
    <t>11.</t>
  </si>
  <si>
    <t xml:space="preserve">
</t>
  </si>
  <si>
    <t>12.</t>
  </si>
  <si>
    <t xml:space="preserve">"Regular daily instruction in the English language, for the time herein required, by a properly qualified private tutor, shall be considered as complying with the provisions of this section. For the purposes of this section, properly qualified private tutor shall mean a person who is certified by the Commonwealth of Pennsylvania to teach in the public schools of Pennsylvania; who is teaching one or more children who are members of a single family; who provides the majority of the instruction to such child or children; and who is receiving a fee or other consideration for such instructional services. No person who would be disqualified from school employment by the provisions of subsection (e) of section 111 may be a private tutor, as provided for in this section. The private tutor must file a copy of his Pennsylvania certification and the required criminal history record with the student's district of residence superintendent."
</t>
  </si>
  <si>
    <t>HOME EDUCATION AND PRIVATE TUTORING WEBSITE!</t>
  </si>
  <si>
    <r>
      <t xml:space="preserve">Number of </t>
    </r>
    <r>
      <rPr>
        <i/>
        <sz val="11"/>
        <color indexed="8"/>
        <rFont val="Calibri"/>
        <family val="2"/>
      </rPr>
      <t>affidavits</t>
    </r>
    <r>
      <rPr>
        <sz val="11"/>
        <color theme="1"/>
        <rFont val="Calibri"/>
        <family val="2"/>
        <scheme val="minor"/>
      </rPr>
      <t xml:space="preserve"> </t>
    </r>
    <r>
      <rPr>
        <b/>
        <sz val="11"/>
        <color indexed="8"/>
        <rFont val="Calibri"/>
        <family val="2"/>
      </rPr>
      <t>rejected and returned</t>
    </r>
    <r>
      <rPr>
        <sz val="11"/>
        <color theme="1"/>
        <rFont val="Calibri"/>
        <family val="2"/>
        <scheme val="minor"/>
      </rPr>
      <t xml:space="preserve"> to the home education supervisor?</t>
    </r>
  </si>
  <si>
    <r>
      <t>Report all children being educated at home per Act 169 of 1988 (</t>
    </r>
    <r>
      <rPr>
        <b/>
        <sz val="12"/>
        <color indexed="8"/>
        <rFont val="Calibri"/>
        <family val="2"/>
      </rPr>
      <t>24 P.S. Sec. 13-1327.1</t>
    </r>
    <r>
      <rPr>
        <sz val="12"/>
        <color indexed="8"/>
        <rFont val="Calibri"/>
        <family val="2"/>
      </rPr>
      <t xml:space="preserve">). Do NOT include students in </t>
    </r>
    <r>
      <rPr>
        <i/>
        <sz val="12"/>
        <color indexed="8"/>
        <rFont val="Calibri"/>
        <family val="2"/>
      </rPr>
      <t>Homebound Instruction</t>
    </r>
    <r>
      <rPr>
        <sz val="12"/>
        <color indexed="8"/>
        <rFont val="Calibri"/>
        <family val="2"/>
      </rPr>
      <t xml:space="preserve"> or </t>
    </r>
    <r>
      <rPr>
        <i/>
        <sz val="12"/>
        <color indexed="8"/>
        <rFont val="Calibri"/>
        <family val="2"/>
      </rPr>
      <t>Instruction in the Home</t>
    </r>
    <r>
      <rPr>
        <sz val="12"/>
        <color indexed="8"/>
        <rFont val="Calibri"/>
        <family val="2"/>
      </rPr>
      <t xml:space="preserve">. </t>
    </r>
  </si>
  <si>
    <t xml:space="preserve">The Home Education and Private Tutoring webpage contains a downloadable guide and several links to important information - please visit! </t>
  </si>
  <si>
    <t>GENERAL INSTRUCTIONS</t>
  </si>
  <si>
    <r>
      <t xml:space="preserve">A report </t>
    </r>
    <r>
      <rPr>
        <b/>
        <sz val="12"/>
        <color indexed="8"/>
        <rFont val="Calibri"/>
        <family val="2"/>
      </rPr>
      <t>must be submitted</t>
    </r>
    <r>
      <rPr>
        <sz val="12"/>
        <color indexed="8"/>
        <rFont val="Calibri"/>
        <family val="2"/>
      </rPr>
      <t xml:space="preserve"> for each school district, even when the response would be zero or the form does not apply to your school district. </t>
    </r>
  </si>
  <si>
    <t>QUESTIONS?</t>
  </si>
  <si>
    <r>
      <t xml:space="preserve">The first question on the </t>
    </r>
    <r>
      <rPr>
        <b/>
        <sz val="12"/>
        <color indexed="8"/>
        <rFont val="Calibri"/>
        <family val="2"/>
      </rPr>
      <t>Home Ed Report</t>
    </r>
    <r>
      <rPr>
        <sz val="12"/>
        <color indexed="8"/>
        <rFont val="Calibri"/>
        <family val="2"/>
      </rPr>
      <t xml:space="preserve"> tab, on private tutoring, refers only to students being educated per 24 P.S. Sec. 13-1327(a), using the private tutoring provisions; it is not the same as homeschooling. Language from </t>
    </r>
    <r>
      <rPr>
        <b/>
        <sz val="12"/>
        <color indexed="8"/>
        <rFont val="Calibri"/>
        <family val="2"/>
      </rPr>
      <t>24 P.S. Sec. 13-1327(a)</t>
    </r>
    <r>
      <rPr>
        <sz val="12"/>
        <color indexed="8"/>
        <rFont val="Calibri"/>
        <family val="2"/>
      </rPr>
      <t xml:space="preserve"> specifically defining private tutoring as an option for compulsory attendance:</t>
    </r>
  </si>
  <si>
    <t>PRIVATE TUTORING
 (Question #1)</t>
  </si>
  <si>
    <t xml:space="preserve">Total    </t>
  </si>
  <si>
    <t>Did the district have any home educated students?</t>
  </si>
  <si>
    <r>
      <t>Email your questions t</t>
    </r>
    <r>
      <rPr>
        <sz val="12"/>
        <color indexed="8"/>
        <rFont val="Calibri"/>
        <family val="2"/>
      </rPr>
      <t xml:space="preserve">o </t>
    </r>
    <r>
      <rPr>
        <b/>
        <sz val="12"/>
        <color indexed="8"/>
        <rFont val="Calibri"/>
        <family val="2"/>
      </rPr>
      <t>ra-home-education@pa.gov</t>
    </r>
  </si>
  <si>
    <t>DISTRICT CODE</t>
  </si>
  <si>
    <t>REPORTING DATE</t>
  </si>
  <si>
    <t>CATEGORY 01</t>
  </si>
  <si>
    <t>CATEGORY 02</t>
  </si>
  <si>
    <t>CATEGORY 03</t>
  </si>
  <si>
    <t>PRIMARY MEASURE TYPE</t>
  </si>
  <si>
    <t>COUNT</t>
  </si>
  <si>
    <t>AMOUNT</t>
  </si>
  <si>
    <t>PERCENT</t>
  </si>
  <si>
    <t>INDICATOR</t>
  </si>
  <si>
    <t>CATEGORY 04</t>
  </si>
  <si>
    <t>CATEGORY 05</t>
  </si>
  <si>
    <t>CATEGORY 06</t>
  </si>
  <si>
    <t>CATEGORY 07</t>
  </si>
  <si>
    <t>CATEGORY 08</t>
  </si>
  <si>
    <t>CATEGORY 09</t>
  </si>
  <si>
    <t>CATEGORY 10</t>
  </si>
  <si>
    <t>CATEGORY SET CODE</t>
  </si>
  <si>
    <t>START DATE</t>
  </si>
  <si>
    <t>END DATE</t>
  </si>
  <si>
    <t>COMMENT</t>
  </si>
  <si>
    <t>14.</t>
  </si>
  <si>
    <t>Grade</t>
  </si>
  <si>
    <t>K</t>
  </si>
  <si>
    <t>Cyber Program</t>
  </si>
  <si>
    <t>15.</t>
  </si>
  <si>
    <t>AUN:</t>
  </si>
  <si>
    <t>DISTRICT INFORMATION</t>
  </si>
  <si>
    <t xml:space="preserve"> </t>
  </si>
  <si>
    <t>13.</t>
  </si>
  <si>
    <t xml:space="preserve">Does the district have a cyber program or cyber school?  </t>
  </si>
  <si>
    <r>
      <t xml:space="preserve">Specific reason(s) for return of the affidavit: </t>
    </r>
    <r>
      <rPr>
        <sz val="9"/>
        <color theme="1"/>
        <rFont val="Calibri"/>
        <family val="2"/>
        <scheme val="minor"/>
      </rPr>
      <t xml:space="preserve"> (Please limit response to 250 characters.)</t>
    </r>
  </si>
  <si>
    <t>Total of Privately Tutored and Homeschooled Students:</t>
  </si>
  <si>
    <t>STUDENTS</t>
  </si>
  <si>
    <t>TOTAL</t>
  </si>
  <si>
    <t>HOME EDUCATION</t>
  </si>
  <si>
    <t>MALE</t>
  </si>
  <si>
    <t>5</t>
  </si>
  <si>
    <t xml:space="preserve">  </t>
  </si>
  <si>
    <t>AGE</t>
  </si>
  <si>
    <t>6</t>
  </si>
  <si>
    <t>7</t>
  </si>
  <si>
    <t>8</t>
  </si>
  <si>
    <t>9</t>
  </si>
  <si>
    <t>10</t>
  </si>
  <si>
    <t>11</t>
  </si>
  <si>
    <t>12</t>
  </si>
  <si>
    <t>13</t>
  </si>
  <si>
    <t>14</t>
  </si>
  <si>
    <t>15</t>
  </si>
  <si>
    <t>16</t>
  </si>
  <si>
    <t>17</t>
  </si>
  <si>
    <t>18</t>
  </si>
  <si>
    <t>19</t>
  </si>
  <si>
    <t>20</t>
  </si>
  <si>
    <t>21</t>
  </si>
  <si>
    <t>FEMALE</t>
  </si>
  <si>
    <t>AFFIDAVITS</t>
  </si>
  <si>
    <t>RETURNED</t>
  </si>
  <si>
    <t>REASON</t>
  </si>
  <si>
    <t>SPECIAL EDUCATION</t>
  </si>
  <si>
    <t>SERVICES</t>
  </si>
  <si>
    <t>CURRICULAR MATERIALS</t>
  </si>
  <si>
    <t>SUPERVISOR REQUESTS</t>
  </si>
  <si>
    <t>PROGRAMS</t>
  </si>
  <si>
    <t>INAPPROPRIATE</t>
  </si>
  <si>
    <t>HEARINGS HELD</t>
  </si>
  <si>
    <t xml:space="preserve">CYBER PROGRAM  </t>
  </si>
  <si>
    <t>DISTRICT</t>
  </si>
  <si>
    <t>GRADE</t>
  </si>
  <si>
    <t>1</t>
  </si>
  <si>
    <t>2</t>
  </si>
  <si>
    <t>3</t>
  </si>
  <si>
    <t>4</t>
  </si>
  <si>
    <t>COMMENTS</t>
  </si>
  <si>
    <t>a.  On the toolbar click on "File".</t>
  </si>
  <si>
    <t>b.  Click on "Save As".</t>
  </si>
  <si>
    <t>e.  Click on "Save".</t>
  </si>
  <si>
    <t>d.  Under "Save as Type" select "CSV (Comma delimited) (*.csv).</t>
  </si>
  <si>
    <r>
      <rPr>
        <b/>
        <sz val="12"/>
        <color theme="1"/>
        <rFont val="Calibri"/>
        <family val="2"/>
        <scheme val="minor"/>
      </rPr>
      <t>3.</t>
    </r>
    <r>
      <rPr>
        <sz val="12"/>
        <color theme="1"/>
        <rFont val="Calibri"/>
        <family val="2"/>
        <scheme val="minor"/>
      </rPr>
      <t xml:space="preserve">  Save the completed Excel file on your computer.</t>
    </r>
  </si>
  <si>
    <r>
      <rPr>
        <b/>
        <sz val="12"/>
        <color theme="1"/>
        <rFont val="Calibri"/>
        <family val="2"/>
        <scheme val="minor"/>
      </rPr>
      <t>4.</t>
    </r>
    <r>
      <rPr>
        <sz val="12"/>
        <color theme="1"/>
        <rFont val="Calibri"/>
        <family val="2"/>
        <scheme val="minor"/>
      </rPr>
      <t xml:space="preserve">  After saving the file click on the </t>
    </r>
    <r>
      <rPr>
        <sz val="12"/>
        <color rgb="FF0000FF"/>
        <rFont val="Calibri"/>
        <family val="2"/>
        <scheme val="minor"/>
      </rPr>
      <t>PIMS Input Page</t>
    </r>
    <r>
      <rPr>
        <sz val="12"/>
        <rFont val="Calibri"/>
        <family val="2"/>
        <scheme val="minor"/>
      </rPr>
      <t xml:space="preserve"> tab.</t>
    </r>
  </si>
  <si>
    <r>
      <rPr>
        <b/>
        <sz val="12"/>
        <color theme="1"/>
        <rFont val="Calibri"/>
        <family val="2"/>
        <scheme val="minor"/>
      </rPr>
      <t>6.</t>
    </r>
    <r>
      <rPr>
        <sz val="12"/>
        <color theme="1"/>
        <rFont val="Calibri"/>
        <family val="2"/>
        <scheme val="minor"/>
      </rPr>
      <t xml:space="preserve">  If you receive a CSV compatibility warning, click "</t>
    </r>
    <r>
      <rPr>
        <b/>
        <sz val="12"/>
        <color theme="1"/>
        <rFont val="Calibri"/>
        <family val="2"/>
        <scheme val="minor"/>
      </rPr>
      <t>YES</t>
    </r>
    <r>
      <rPr>
        <sz val="12"/>
        <color theme="1"/>
        <rFont val="Calibri"/>
        <family val="2"/>
        <scheme val="minor"/>
      </rPr>
      <t>" to keep the format.</t>
    </r>
  </si>
  <si>
    <r>
      <rPr>
        <b/>
        <sz val="12"/>
        <color theme="1"/>
        <rFont val="Calibri"/>
        <family val="2"/>
        <scheme val="minor"/>
      </rPr>
      <t>5.</t>
    </r>
    <r>
      <rPr>
        <sz val="12"/>
        <color theme="1"/>
        <rFont val="Calibri"/>
        <family val="2"/>
        <scheme val="minor"/>
      </rPr>
      <t xml:space="preserve">  If you receive a multiple sheet support warning, click "</t>
    </r>
    <r>
      <rPr>
        <b/>
        <sz val="12"/>
        <color theme="1"/>
        <rFont val="Calibri"/>
        <family val="2"/>
        <scheme val="minor"/>
      </rPr>
      <t>OK</t>
    </r>
    <r>
      <rPr>
        <sz val="12"/>
        <color theme="1"/>
        <rFont val="Calibri"/>
        <family val="2"/>
        <scheme val="minor"/>
      </rPr>
      <t>" to save only the active sheet.</t>
    </r>
  </si>
  <si>
    <t>http://www.education.pa.gov/K-12/Home%20Education%20and%20Private%20Tutoring/Pages/default.aspx</t>
  </si>
  <si>
    <t>If your answer to question 3 is yes, list the number of home educated students by age and gender. They should be counted only if enrolled in home education at the close of the school year. Use their age as reported on the affidavit. Enter a zero (0) if none for any age/gender.</t>
  </si>
  <si>
    <r>
      <rPr>
        <b/>
        <sz val="12"/>
        <color theme="1"/>
        <rFont val="Calibri"/>
        <family val="2"/>
        <scheme val="minor"/>
      </rPr>
      <t xml:space="preserve">7. </t>
    </r>
    <r>
      <rPr>
        <sz val="12"/>
        <color theme="1"/>
        <rFont val="Calibri"/>
        <family val="2"/>
        <scheme val="minor"/>
      </rPr>
      <t xml:space="preserve"> Provide the .csv file to your PIMS administrator for upload into the PIMS system as a District Fact template.
    </t>
    </r>
    <r>
      <rPr>
        <b/>
        <sz val="12"/>
        <color theme="1"/>
        <rFont val="Calibri"/>
        <family val="2"/>
        <scheme val="minor"/>
      </rPr>
      <t xml:space="preserve"> Note:</t>
    </r>
    <r>
      <rPr>
        <sz val="12"/>
        <color theme="1"/>
        <rFont val="Calibri"/>
        <family val="2"/>
        <scheme val="minor"/>
      </rPr>
      <t xml:space="preserve">  </t>
    </r>
    <r>
      <rPr>
        <i/>
        <sz val="12"/>
        <color theme="1"/>
        <rFont val="Calibri"/>
        <family val="2"/>
        <scheme val="minor"/>
      </rPr>
      <t>Only a PIMS administrator has the ability to upload this file.</t>
    </r>
  </si>
  <si>
    <t>Contact Name:</t>
  </si>
  <si>
    <t>Phone Number:</t>
  </si>
  <si>
    <t>Ext:</t>
  </si>
  <si>
    <t>Email Address:</t>
  </si>
  <si>
    <t>CONTACT NAME</t>
  </si>
  <si>
    <t>PHONE NUMBER</t>
  </si>
  <si>
    <t>EXTENSION</t>
  </si>
  <si>
    <t>EMAIL</t>
  </si>
  <si>
    <r>
      <rPr>
        <b/>
        <sz val="11"/>
        <color theme="1"/>
        <rFont val="Calibri"/>
        <family val="2"/>
        <scheme val="minor"/>
      </rPr>
      <t>2.</t>
    </r>
    <r>
      <rPr>
        <sz val="11"/>
        <color theme="1"/>
        <rFont val="Calibri"/>
        <family val="2"/>
        <scheme val="minor"/>
      </rPr>
      <t xml:space="preserve">  Complete the Private Tutoring and Homeschooling sections on the </t>
    </r>
    <r>
      <rPr>
        <b/>
        <sz val="11"/>
        <color rgb="FFFF0000"/>
        <rFont val="Calibri"/>
        <family val="2"/>
        <scheme val="minor"/>
      </rPr>
      <t>Home Ed Report</t>
    </r>
    <r>
      <rPr>
        <sz val="11"/>
        <color theme="1"/>
        <rFont val="Calibri"/>
        <family val="2"/>
        <scheme val="minor"/>
      </rPr>
      <t xml:space="preserve"> tab.  The </t>
    </r>
    <r>
      <rPr>
        <sz val="11"/>
        <color rgb="FF0000FF"/>
        <rFont val="Calibri"/>
        <family val="2"/>
        <scheme val="minor"/>
      </rPr>
      <t>PIMS Input Page</t>
    </r>
    <r>
      <rPr>
        <sz val="11"/>
        <color theme="1"/>
        <rFont val="Calibri"/>
        <family val="2"/>
        <scheme val="minor"/>
      </rPr>
      <t xml:space="preserve"> tab will 
      populate automatically based on the answers provided on the </t>
    </r>
    <r>
      <rPr>
        <b/>
        <sz val="11"/>
        <color rgb="FFFF0000"/>
        <rFont val="Calibri"/>
        <family val="2"/>
        <scheme val="minor"/>
      </rPr>
      <t>Home Ed Report</t>
    </r>
    <r>
      <rPr>
        <sz val="11"/>
        <color theme="1"/>
        <rFont val="Calibri"/>
        <family val="2"/>
        <scheme val="minor"/>
      </rPr>
      <t xml:space="preserve"> tab.</t>
    </r>
  </si>
  <si>
    <t>c.  Name the file.  The required standard naming convention is:  AUN_District_Fact_DATE&amp;TIME.
     Example:  123456789_District_FACT_201608010800</t>
  </si>
  <si>
    <t>District AUN:</t>
  </si>
  <si>
    <t>School Year</t>
  </si>
  <si>
    <t>Reporting Date</t>
  </si>
  <si>
    <t>2023 - 2024</t>
  </si>
  <si>
    <t>2024 - 2025</t>
  </si>
  <si>
    <t>2025 - 2026</t>
  </si>
  <si>
    <t>2026 - 2027</t>
  </si>
  <si>
    <t>SY:</t>
  </si>
  <si>
    <t>Select School Year</t>
  </si>
  <si>
    <t>Annual Report</t>
  </si>
  <si>
    <t>Home Education and Private Tutoring</t>
  </si>
  <si>
    <r>
      <rPr>
        <b/>
        <sz val="11"/>
        <color rgb="FF000000"/>
        <rFont val="Calibri"/>
        <family val="2"/>
        <scheme val="minor"/>
      </rPr>
      <t>1.</t>
    </r>
    <r>
      <rPr>
        <sz val="11"/>
        <color rgb="FF000000"/>
        <rFont val="Calibri"/>
        <family val="2"/>
        <scheme val="minor"/>
      </rPr>
      <t xml:space="preserve">  At the top of District Information Section on the </t>
    </r>
    <r>
      <rPr>
        <b/>
        <sz val="11"/>
        <color rgb="FFFF0000"/>
        <rFont val="Calibri"/>
        <family val="2"/>
        <scheme val="minor"/>
      </rPr>
      <t>Home Ed Report</t>
    </r>
    <r>
      <rPr>
        <sz val="11"/>
        <color rgb="FF000000"/>
        <rFont val="Calibri"/>
        <family val="2"/>
        <scheme val="minor"/>
      </rPr>
      <t xml:space="preserve"> tab, enter your LEA's 9 digit AUN in the space provided. 
     Select the appropriate </t>
    </r>
    <r>
      <rPr>
        <b/>
        <sz val="11"/>
        <color rgb="FF000000"/>
        <rFont val="Calibri"/>
        <family val="2"/>
        <scheme val="minor"/>
      </rPr>
      <t>School Year</t>
    </r>
    <r>
      <rPr>
        <sz val="11"/>
        <color rgb="FF000000"/>
        <rFont val="Calibri"/>
        <family val="2"/>
        <scheme val="minor"/>
      </rPr>
      <t xml:space="preserve"> and provide the additional information requested in the section.</t>
    </r>
  </si>
  <si>
    <t>CTE</t>
  </si>
  <si>
    <t>COCURRICULAR</t>
  </si>
  <si>
    <t xml:space="preserve">ACADEMIC </t>
  </si>
  <si>
    <t>DIST_PROGRAM</t>
  </si>
  <si>
    <t>PARTICIPANTS</t>
  </si>
  <si>
    <t>16.</t>
  </si>
  <si>
    <t>17.</t>
  </si>
  <si>
    <t>18.</t>
  </si>
  <si>
    <t>2027 - 2028</t>
  </si>
  <si>
    <t>2028 - 2029</t>
  </si>
  <si>
    <t>2029 - 2030</t>
  </si>
  <si>
    <t>2030 - 2031</t>
  </si>
  <si>
    <t>2031 - 2032</t>
  </si>
  <si>
    <t>2032 - 2033</t>
  </si>
  <si>
    <t>If your answer to question 1 is yes, provide the number of students fulfilling compulsory attendance requirements in Private Tutoring at end of the school year.</t>
  </si>
  <si>
    <t>Number of homeschooled students that were special education (excluding gifted) students.</t>
  </si>
  <si>
    <t>Number of students receiving services for special education.</t>
  </si>
  <si>
    <t>Number of home education supervisors requesting curricular materials from the district.</t>
  </si>
  <si>
    <t>Number of home education programs deemed inappropriate by the evaluator (from the portfolio review).</t>
  </si>
  <si>
    <t>Number of hearings held regarding inappropriate home education programs.</t>
  </si>
  <si>
    <r>
      <t xml:space="preserve">Comments (optional): </t>
    </r>
    <r>
      <rPr>
        <sz val="9"/>
        <color theme="1"/>
        <rFont val="Calibri"/>
        <family val="2"/>
        <scheme val="minor"/>
      </rPr>
      <t>(Please limit response to 250 characters.)</t>
    </r>
  </si>
  <si>
    <t>[Select School Year in the Space to the Right]</t>
  </si>
  <si>
    <r>
      <t xml:space="preserve">Did the district have students fulfilling compulsory attendance requirements in Private Tutoring at the end of the school year? (See the Instructions tab for explanation): This does </t>
    </r>
    <r>
      <rPr>
        <b/>
        <u/>
        <sz val="11"/>
        <color indexed="8"/>
        <rFont val="Calibri"/>
        <family val="2"/>
      </rPr>
      <t>NOT</t>
    </r>
    <r>
      <rPr>
        <sz val="11"/>
        <color indexed="8"/>
        <rFont val="Calibri"/>
        <family val="2"/>
      </rPr>
      <t xml:space="preserve"> include homeschooled students!</t>
    </r>
  </si>
  <si>
    <t>Students Enrolled in Homeschooling at the End of the School Year</t>
  </si>
  <si>
    <t>[Enter Your 9 Digit AUN in the Space to the Right]</t>
  </si>
  <si>
    <t>Number of homeschooled students (in question 4) who participated at any time during the school year in CTC or district-run career and technical education programs.</t>
  </si>
  <si>
    <t>Number of homeschooled students (in question 4) who participated at any time during the school year in a cocurricular program (programs that combine curricular and extracurricular activities such as band, art, or theater in which the student participates in an extracurricular activity for a grade).</t>
  </si>
  <si>
    <t>Number of homeschooled students (in question 4) who participated at any time during the school year in academic programs.</t>
  </si>
  <si>
    <t>Number of homeschooled students (in question 4) who participated at any time during the school year in career and technical education, cocurricular, and academic programs (may be less than the sum of 12, 13, and 14).</t>
  </si>
  <si>
    <t>V22.2</t>
  </si>
  <si>
    <t>If your answer to question 16 is yes, in the space below, please identify the grade(s) that the program applies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</si>
</sst>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yyyy\-mm\-dd"/>
  </numFmts>
  <fonts count="32" x14ac:knownFonts="1">
    <font>
      <sz val="11"/>
      <color theme="1"/>
      <name val="Calibri"/>
      <family val="2"/>
      <scheme val="minor"/>
    </font>
    <font>
      <sz val="11"/>
      <color indexed="8"/>
      <name val="Calibri"/>
      <family val="2"/>
    </font>
    <font>
      <b/>
      <sz val="11"/>
      <color indexed="8"/>
      <name val="Calibri"/>
      <family val="2"/>
    </font>
    <font>
      <sz val="10"/>
      <color indexed="8"/>
      <name val="Arial"/>
      <family val="2"/>
    </font>
    <font>
      <b/>
      <sz val="11"/>
      <color indexed="8"/>
      <name val="Calibri"/>
      <family val="2"/>
    </font>
    <font>
      <b/>
      <sz val="12"/>
      <color indexed="8"/>
      <name val="Calibri"/>
      <family val="2"/>
    </font>
    <font>
      <sz val="12"/>
      <color indexed="8"/>
      <name val="Calibri"/>
      <family val="2"/>
    </font>
    <font>
      <b/>
      <sz val="12"/>
      <color indexed="10"/>
      <name val="Calibri"/>
      <family val="2"/>
    </font>
    <font>
      <sz val="12"/>
      <name val="Calibri"/>
      <family val="2"/>
    </font>
    <font>
      <sz val="12"/>
      <color indexed="56"/>
      <name val="Calibri"/>
      <family val="2"/>
    </font>
    <font>
      <i/>
      <sz val="11"/>
      <color indexed="8"/>
      <name val="Calibri"/>
      <family val="2"/>
    </font>
    <font>
      <u/>
      <sz val="11"/>
      <color theme="10"/>
      <name val="Calibri"/>
      <family val="2"/>
      <scheme val="minor"/>
    </font>
    <font>
      <sz val="11"/>
      <color rgb="FFFF0000"/>
      <name val="Calibri"/>
      <family val="2"/>
      <scheme val="minor"/>
    </font>
    <font>
      <sz val="12"/>
      <color theme="1"/>
      <name val="Calibri"/>
      <family val="2"/>
      <scheme val="minor"/>
    </font>
    <font>
      <i/>
      <sz val="12"/>
      <color indexed="8"/>
      <name val="Calibri"/>
      <family val="2"/>
    </font>
    <font>
      <sz val="11"/>
      <color rgb="FFFF0000"/>
      <name val="Calibri"/>
      <family val="2"/>
    </font>
    <font>
      <sz val="9"/>
      <color theme="1"/>
      <name val="Calibri"/>
      <family val="2"/>
      <scheme val="minor"/>
    </font>
    <font>
      <b/>
      <u/>
      <sz val="11"/>
      <color indexed="8"/>
      <name val="Calibri"/>
      <family val="2"/>
    </font>
    <font>
      <b/>
      <sz val="12"/>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12"/>
      <color rgb="FF0000FF"/>
      <name val="Calibri"/>
      <family val="2"/>
      <scheme val="minor"/>
    </font>
    <font>
      <sz val="12"/>
      <name val="Calibri"/>
      <family val="2"/>
      <scheme val="minor"/>
    </font>
    <font>
      <i/>
      <sz val="12"/>
      <color theme="1"/>
      <name val="Calibri"/>
      <family val="2"/>
      <scheme val="minor"/>
    </font>
    <font>
      <b/>
      <sz val="11"/>
      <color theme="1"/>
      <name val="Calibri"/>
      <family val="2"/>
      <scheme val="minor"/>
    </font>
    <font>
      <b/>
      <sz val="11"/>
      <color rgb="FFFF0000"/>
      <name val="Calibri"/>
      <family val="2"/>
      <scheme val="minor"/>
    </font>
    <font>
      <sz val="11"/>
      <color rgb="FF0000FF"/>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D8E4BC"/>
        <bgColor indexed="64"/>
      </patternFill>
    </fill>
    <fill>
      <patternFill patternType="solid">
        <fgColor theme="0"/>
        <bgColor indexed="64"/>
      </patternFill>
    </fill>
    <fill>
      <patternFill patternType="solid">
        <fgColor theme="6" tint="0.3999755851924192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s>
  <cellStyleXfs count="3">
    <xf numFmtId="0" fontId="0" fillId="0" borderId="0"/>
    <xf numFmtId="0" fontId="11" fillId="0" borderId="0" applyNumberFormat="0" applyFill="0" applyBorder="0" applyAlignment="0" applyProtection="0"/>
    <xf numFmtId="0" fontId="3" fillId="0" borderId="0"/>
  </cellStyleXfs>
  <cellXfs count="162">
    <xf numFmtId="0" fontId="0" fillId="0" borderId="0" xfId="0"/>
    <xf numFmtId="0" fontId="0" fillId="0" borderId="0" xfId="0" applyAlignment="1">
      <alignment wrapText="1"/>
    </xf>
    <xf numFmtId="0" fontId="13" fillId="0" borderId="4" xfId="0" applyFont="1" applyBorder="1"/>
    <xf numFmtId="0" fontId="5" fillId="3" borderId="2" xfId="0" applyFont="1" applyFill="1" applyBorder="1" applyAlignment="1">
      <alignment horizontal="center" vertical="center"/>
    </xf>
    <xf numFmtId="0" fontId="5" fillId="0" borderId="4" xfId="0" applyFont="1" applyBorder="1" applyAlignment="1">
      <alignment horizontal="center" vertical="center"/>
    </xf>
    <xf numFmtId="0" fontId="13" fillId="0" borderId="4" xfId="0" applyFont="1" applyBorder="1" applyAlignment="1">
      <alignment horizontal="left" wrapText="1" indent="1"/>
    </xf>
    <xf numFmtId="0" fontId="13" fillId="0" borderId="4" xfId="0" applyFont="1" applyBorder="1" applyAlignment="1">
      <alignment horizontal="left" vertical="top" wrapText="1" indent="1"/>
    </xf>
    <xf numFmtId="0" fontId="5" fillId="0" borderId="4" xfId="0" applyFont="1" applyBorder="1" applyAlignment="1">
      <alignment horizontal="center" vertical="center" wrapText="1"/>
    </xf>
    <xf numFmtId="0" fontId="9" fillId="0" borderId="4" xfId="0" applyFont="1" applyBorder="1" applyAlignment="1">
      <alignment horizontal="left" vertical="top" wrapText="1" indent="1"/>
    </xf>
    <xf numFmtId="0" fontId="0" fillId="0" borderId="11" xfId="0" applyBorder="1"/>
    <xf numFmtId="0" fontId="13" fillId="0" borderId="4" xfId="0" applyFont="1" applyBorder="1" applyAlignment="1">
      <alignment horizontal="left" indent="1"/>
    </xf>
    <xf numFmtId="0" fontId="8" fillId="0" borderId="4" xfId="0" applyFont="1" applyBorder="1" applyAlignment="1">
      <alignment horizontal="left" vertical="top" wrapText="1" indent="1"/>
    </xf>
    <xf numFmtId="0" fontId="13" fillId="0" borderId="3" xfId="0" applyFont="1" applyBorder="1" applyAlignment="1">
      <alignment horizontal="left" indent="1"/>
    </xf>
    <xf numFmtId="0" fontId="0" fillId="0" borderId="2" xfId="0" applyBorder="1" applyAlignment="1" applyProtection="1">
      <alignment horizontal="center" vertical="center"/>
      <protection locked="0"/>
    </xf>
    <xf numFmtId="0" fontId="0" fillId="0" borderId="2" xfId="0" applyBorder="1" applyAlignment="1" applyProtection="1">
      <alignment horizontal="right" vertical="center" indent="1"/>
      <protection locked="0"/>
    </xf>
    <xf numFmtId="49" fontId="0" fillId="0" borderId="0" xfId="0" applyNumberFormat="1" applyAlignment="1">
      <alignment horizontal="center" vertical="center"/>
    </xf>
    <xf numFmtId="0" fontId="0" fillId="0" borderId="0" xfId="0" applyAlignment="1">
      <alignment vertical="center"/>
    </xf>
    <xf numFmtId="0" fontId="5"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1" fillId="0" borderId="1" xfId="2" applyFont="1" applyBorder="1" applyAlignment="1">
      <alignment horizontal="right" wrapText="1"/>
    </xf>
    <xf numFmtId="0" fontId="1" fillId="0" borderId="0" xfId="2" applyFont="1"/>
    <xf numFmtId="0" fontId="0" fillId="0" borderId="0" xfId="0" applyAlignment="1">
      <alignment horizontal="center" vertical="center"/>
    </xf>
    <xf numFmtId="49" fontId="2" fillId="6" borderId="15" xfId="0" applyNumberFormat="1" applyFont="1" applyFill="1" applyBorder="1" applyAlignment="1">
      <alignment horizontal="center" vertical="center"/>
    </xf>
    <xf numFmtId="0" fontId="2" fillId="6" borderId="0" xfId="0" applyFont="1" applyFill="1" applyAlignment="1">
      <alignment horizontal="center" vertical="center"/>
    </xf>
    <xf numFmtId="0" fontId="2" fillId="6" borderId="16" xfId="0" applyFont="1" applyFill="1" applyBorder="1" applyAlignment="1">
      <alignment horizontal="center" vertical="center"/>
    </xf>
    <xf numFmtId="49" fontId="2" fillId="3" borderId="15"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16" xfId="0" applyFont="1" applyFill="1" applyBorder="1" applyAlignment="1">
      <alignment horizontal="center" vertical="center"/>
    </xf>
    <xf numFmtId="49" fontId="1" fillId="3" borderId="15" xfId="0" applyNumberFormat="1" applyFont="1" applyFill="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49" fontId="2" fillId="3" borderId="12" xfId="0" applyNumberFormat="1" applyFont="1" applyFill="1" applyBorder="1" applyAlignment="1">
      <alignment horizontal="center" vertical="center"/>
    </xf>
    <xf numFmtId="0" fontId="2" fillId="3" borderId="13" xfId="0" applyFont="1" applyFill="1" applyBorder="1" applyAlignment="1">
      <alignment horizontal="center"/>
    </xf>
    <xf numFmtId="0" fontId="2" fillId="3" borderId="14" xfId="0" applyFont="1" applyFill="1" applyBorder="1" applyAlignment="1">
      <alignment horizontal="center"/>
    </xf>
    <xf numFmtId="49" fontId="1" fillId="3" borderId="15" xfId="0" applyNumberFormat="1" applyFont="1" applyFill="1" applyBorder="1" applyAlignment="1">
      <alignment horizontal="center" vertical="top"/>
    </xf>
    <xf numFmtId="49" fontId="1" fillId="3" borderId="0" xfId="0" applyNumberFormat="1" applyFont="1" applyFill="1" applyAlignment="1">
      <alignment horizontal="right" vertical="center"/>
    </xf>
    <xf numFmtId="0" fontId="2" fillId="3" borderId="16" xfId="0" applyFont="1" applyFill="1" applyBorder="1" applyAlignment="1">
      <alignment horizontal="center"/>
    </xf>
    <xf numFmtId="0" fontId="2" fillId="3" borderId="0" xfId="0" applyFont="1" applyFill="1" applyAlignment="1">
      <alignment horizontal="center"/>
    </xf>
    <xf numFmtId="49" fontId="0" fillId="3" borderId="15" xfId="0" quotePrefix="1" applyNumberFormat="1" applyFill="1" applyBorder="1" applyAlignment="1">
      <alignment horizontal="center" vertical="top"/>
    </xf>
    <xf numFmtId="49" fontId="0" fillId="3" borderId="10" xfId="0" applyNumberFormat="1" applyFill="1" applyBorder="1" applyAlignment="1">
      <alignment horizontal="right" vertical="center"/>
    </xf>
    <xf numFmtId="0" fontId="0" fillId="4" borderId="16" xfId="0" applyFill="1" applyBorder="1"/>
    <xf numFmtId="49" fontId="0" fillId="3" borderId="15" xfId="0" quotePrefix="1" applyNumberFormat="1" applyFill="1" applyBorder="1" applyAlignment="1">
      <alignment horizontal="center" vertical="center"/>
    </xf>
    <xf numFmtId="0" fontId="0" fillId="3" borderId="0" xfId="0" applyFill="1" applyAlignment="1">
      <alignment vertical="center" wrapText="1"/>
    </xf>
    <xf numFmtId="0" fontId="0" fillId="3" borderId="0" xfId="0" applyFill="1"/>
    <xf numFmtId="49" fontId="0" fillId="3" borderId="15" xfId="0" applyNumberFormat="1" applyFill="1" applyBorder="1" applyAlignment="1">
      <alignment horizontal="center" vertical="center"/>
    </xf>
    <xf numFmtId="0" fontId="4" fillId="2" borderId="2" xfId="0" applyFont="1" applyFill="1" applyBorder="1" applyAlignment="1">
      <alignment horizontal="right" vertical="center" indent="1"/>
    </xf>
    <xf numFmtId="0" fontId="4" fillId="2" borderId="2" xfId="0" applyFont="1" applyFill="1" applyBorder="1" applyAlignment="1">
      <alignment horizontal="center"/>
    </xf>
    <xf numFmtId="0" fontId="4" fillId="2" borderId="2" xfId="0" applyFont="1" applyFill="1" applyBorder="1" applyAlignment="1">
      <alignment horizontal="left" indent="1"/>
    </xf>
    <xf numFmtId="0" fontId="0" fillId="2" borderId="2" xfId="0" applyFill="1" applyBorder="1" applyAlignment="1">
      <alignment horizontal="right" vertical="center" indent="1"/>
    </xf>
    <xf numFmtId="0" fontId="2" fillId="2" borderId="2" xfId="0" applyFont="1" applyFill="1" applyBorder="1" applyAlignment="1">
      <alignment horizontal="left" indent="1"/>
    </xf>
    <xf numFmtId="0" fontId="0" fillId="4" borderId="8" xfId="0" applyFill="1" applyBorder="1" applyAlignment="1">
      <alignment horizontal="center"/>
    </xf>
    <xf numFmtId="0" fontId="15" fillId="2" borderId="2" xfId="0" applyFont="1" applyFill="1" applyBorder="1" applyAlignment="1">
      <alignment horizontal="center" vertical="center"/>
    </xf>
    <xf numFmtId="0" fontId="12" fillId="3" borderId="0" xfId="0" applyFont="1" applyFill="1" applyAlignment="1">
      <alignment horizontal="left"/>
    </xf>
    <xf numFmtId="0" fontId="15" fillId="4" borderId="6" xfId="0" applyFont="1" applyFill="1" applyBorder="1" applyAlignment="1">
      <alignment horizontal="center"/>
    </xf>
    <xf numFmtId="49" fontId="0" fillId="3" borderId="0" xfId="0" quotePrefix="1" applyNumberFormat="1" applyFill="1" applyAlignment="1">
      <alignment horizontal="right" vertical="center"/>
    </xf>
    <xf numFmtId="0" fontId="0" fillId="3" borderId="0" xfId="0" quotePrefix="1" applyFill="1" applyAlignment="1">
      <alignment horizontal="right"/>
    </xf>
    <xf numFmtId="0" fontId="0" fillId="3" borderId="8" xfId="0" applyFill="1" applyBorder="1"/>
    <xf numFmtId="0" fontId="0" fillId="4" borderId="16" xfId="0" applyFill="1" applyBorder="1" applyAlignment="1">
      <alignment vertical="center"/>
    </xf>
    <xf numFmtId="0" fontId="0" fillId="3" borderId="6" xfId="0" applyFill="1" applyBorder="1"/>
    <xf numFmtId="0" fontId="0" fillId="3" borderId="0" xfId="0" applyFill="1" applyAlignment="1">
      <alignment vertical="center"/>
    </xf>
    <xf numFmtId="0" fontId="0" fillId="3" borderId="0" xfId="0" quotePrefix="1" applyFill="1" applyAlignment="1">
      <alignment horizontal="right" vertical="center"/>
    </xf>
    <xf numFmtId="0" fontId="0" fillId="3" borderId="0" xfId="0" applyFill="1" applyAlignment="1">
      <alignment horizontal="center" vertical="center"/>
    </xf>
    <xf numFmtId="0" fontId="2" fillId="2" borderId="2" xfId="0" applyFont="1" applyFill="1" applyBorder="1" applyAlignment="1">
      <alignment horizontal="center"/>
    </xf>
    <xf numFmtId="49" fontId="0" fillId="3" borderId="20" xfId="0" applyNumberFormat="1" applyFill="1" applyBorder="1" applyAlignment="1">
      <alignment horizontal="center" vertical="center"/>
    </xf>
    <xf numFmtId="49" fontId="0" fillId="3" borderId="17" xfId="0" quotePrefix="1" applyNumberFormat="1" applyFill="1" applyBorder="1" applyAlignment="1">
      <alignment horizontal="center" vertical="center"/>
    </xf>
    <xf numFmtId="0" fontId="0" fillId="3" borderId="18" xfId="0" applyFill="1" applyBorder="1" applyAlignment="1">
      <alignment vertical="center"/>
    </xf>
    <xf numFmtId="0" fontId="0" fillId="3" borderId="18" xfId="0" quotePrefix="1" applyFill="1" applyBorder="1" applyAlignment="1">
      <alignment horizontal="right" vertical="center"/>
    </xf>
    <xf numFmtId="0" fontId="0" fillId="3" borderId="18" xfId="0" applyFill="1" applyBorder="1" applyAlignment="1">
      <alignment horizontal="center" vertical="center"/>
    </xf>
    <xf numFmtId="0" fontId="0" fillId="4" borderId="19" xfId="0" applyFill="1" applyBorder="1"/>
    <xf numFmtId="0" fontId="0" fillId="5" borderId="2" xfId="0" applyFill="1" applyBorder="1" applyAlignment="1" applyProtection="1">
      <alignment horizontal="center" vertical="center"/>
      <protection locked="0"/>
    </xf>
    <xf numFmtId="0" fontId="2" fillId="2" borderId="2" xfId="0" applyFont="1" applyFill="1" applyBorder="1" applyAlignment="1">
      <alignment horizontal="right" vertical="center" indent="1"/>
    </xf>
    <xf numFmtId="49" fontId="18" fillId="6" borderId="15" xfId="0" applyNumberFormat="1" applyFont="1" applyFill="1" applyBorder="1" applyAlignment="1">
      <alignment horizontal="center" vertical="center"/>
    </xf>
    <xf numFmtId="49" fontId="18" fillId="6" borderId="0" xfId="0" applyNumberFormat="1" applyFont="1" applyFill="1" applyAlignment="1">
      <alignment horizontal="center" vertical="center"/>
    </xf>
    <xf numFmtId="49" fontId="18" fillId="6" borderId="16" xfId="0" applyNumberFormat="1" applyFont="1" applyFill="1" applyBorder="1" applyAlignment="1">
      <alignment horizontal="center" vertical="center"/>
    </xf>
    <xf numFmtId="0" fontId="20" fillId="0" borderId="0" xfId="0" applyFont="1"/>
    <xf numFmtId="49" fontId="20" fillId="0" borderId="0" xfId="0" applyNumberFormat="1" applyFont="1"/>
    <xf numFmtId="49" fontId="19" fillId="0" borderId="0" xfId="0" applyNumberFormat="1" applyFont="1" applyAlignment="1">
      <alignment horizontal="center" vertical="center" wrapText="1"/>
    </xf>
    <xf numFmtId="0" fontId="20" fillId="0" borderId="0" xfId="0" applyFont="1" applyAlignment="1">
      <alignment horizontal="center"/>
    </xf>
    <xf numFmtId="49" fontId="20" fillId="0" borderId="0" xfId="0" applyNumberFormat="1" applyFont="1" applyAlignment="1">
      <alignment horizontal="center"/>
    </xf>
    <xf numFmtId="0" fontId="20" fillId="0" borderId="0" xfId="0" applyFont="1" applyAlignment="1">
      <alignment horizontal="center" vertical="center"/>
    </xf>
    <xf numFmtId="49" fontId="20" fillId="0" borderId="0" xfId="0" applyNumberFormat="1" applyFont="1" applyAlignment="1">
      <alignment vertical="center"/>
    </xf>
    <xf numFmtId="49" fontId="20" fillId="0" borderId="0" xfId="0" applyNumberFormat="1" applyFont="1" applyAlignment="1">
      <alignment vertical="center" wrapText="1"/>
    </xf>
    <xf numFmtId="0" fontId="20" fillId="0" borderId="0" xfId="0" applyFont="1" applyAlignment="1">
      <alignment vertical="center"/>
    </xf>
    <xf numFmtId="0" fontId="13" fillId="0" borderId="4" xfId="0" applyFont="1" applyBorder="1" applyAlignment="1">
      <alignment horizontal="left" vertical="center" wrapText="1" indent="1"/>
    </xf>
    <xf numFmtId="0" fontId="13" fillId="0" borderId="0" xfId="0" applyFont="1"/>
    <xf numFmtId="0" fontId="13" fillId="0" borderId="4" xfId="0" applyFont="1" applyBorder="1" applyAlignment="1">
      <alignment horizontal="left" vertical="center" wrapText="1" indent="3"/>
    </xf>
    <xf numFmtId="0" fontId="11" fillId="0" borderId="4" xfId="1" applyBorder="1" applyAlignment="1" applyProtection="1">
      <alignment horizontal="left" indent="1"/>
      <protection locked="0"/>
    </xf>
    <xf numFmtId="0" fontId="5" fillId="3" borderId="2" xfId="0" applyFont="1" applyFill="1" applyBorder="1" applyAlignment="1" applyProtection="1">
      <alignment horizontal="center" vertical="center"/>
      <protection locked="0"/>
    </xf>
    <xf numFmtId="0" fontId="1" fillId="3" borderId="0" xfId="0" applyFont="1" applyFill="1" applyAlignment="1" applyProtection="1">
      <alignment horizontal="left" vertical="center" indent="1"/>
      <protection locked="0"/>
    </xf>
    <xf numFmtId="0" fontId="1" fillId="3" borderId="0" xfId="0" applyFont="1" applyFill="1" applyAlignment="1">
      <alignment horizontal="left" vertical="center" indent="1"/>
    </xf>
    <xf numFmtId="0" fontId="20" fillId="0" borderId="0" xfId="0" applyFont="1" applyAlignment="1">
      <alignment horizontal="left" vertical="center"/>
    </xf>
    <xf numFmtId="49" fontId="20" fillId="0" borderId="0" xfId="0" applyNumberFormat="1" applyFont="1" applyAlignment="1">
      <alignment horizontal="left" vertical="center"/>
    </xf>
    <xf numFmtId="0" fontId="0" fillId="0" borderId="4" xfId="0" applyBorder="1" applyAlignment="1">
      <alignment horizontal="left" vertical="center" wrapText="1" indent="1"/>
    </xf>
    <xf numFmtId="0" fontId="0" fillId="0" borderId="0" xfId="0" applyAlignment="1">
      <alignment horizontal="left"/>
    </xf>
    <xf numFmtId="0" fontId="28" fillId="0" borderId="4" xfId="0" applyFont="1" applyBorder="1" applyAlignment="1">
      <alignment horizontal="left" vertical="center" wrapText="1" indent="1"/>
    </xf>
    <xf numFmtId="0" fontId="25" fillId="0" borderId="2" xfId="0" applyFont="1" applyBorder="1" applyAlignment="1">
      <alignment horizontal="center" vertical="center"/>
    </xf>
    <xf numFmtId="165" fontId="0" fillId="0" borderId="4" xfId="0" applyNumberFormat="1" applyBorder="1" applyAlignment="1">
      <alignment horizontal="center"/>
    </xf>
    <xf numFmtId="0" fontId="0" fillId="0" borderId="4" xfId="0" applyBorder="1"/>
    <xf numFmtId="0" fontId="0" fillId="0" borderId="27" xfId="0" applyBorder="1"/>
    <xf numFmtId="165" fontId="0" fillId="0" borderId="3" xfId="0" applyNumberFormat="1" applyBorder="1" applyAlignment="1">
      <alignment horizontal="center"/>
    </xf>
    <xf numFmtId="165" fontId="20" fillId="0" borderId="0" xfId="0" applyNumberFormat="1" applyFont="1" applyAlignment="1">
      <alignment horizontal="center" vertical="center"/>
    </xf>
    <xf numFmtId="0" fontId="30" fillId="0" borderId="2" xfId="0" applyFont="1" applyBorder="1" applyAlignment="1" applyProtection="1">
      <alignment horizontal="center" vertical="center"/>
      <protection locked="0"/>
    </xf>
    <xf numFmtId="49" fontId="31" fillId="0" borderId="0" xfId="0" applyNumberFormat="1" applyFont="1" applyAlignment="1">
      <alignment vertical="center" wrapText="1"/>
    </xf>
    <xf numFmtId="49" fontId="31" fillId="0" borderId="0" xfId="0" applyNumberFormat="1" applyFont="1" applyAlignment="1">
      <alignment vertical="center"/>
    </xf>
    <xf numFmtId="49" fontId="0" fillId="3" borderId="0" xfId="0" quotePrefix="1" applyNumberFormat="1" applyFill="1" applyAlignment="1">
      <alignment horizontal="right" vertical="top"/>
    </xf>
    <xf numFmtId="0" fontId="0" fillId="3" borderId="0" xfId="0" quotePrefix="1" applyFill="1" applyAlignment="1">
      <alignment horizontal="right" vertical="top"/>
    </xf>
    <xf numFmtId="49" fontId="18" fillId="6" borderId="15" xfId="0" applyNumberFormat="1" applyFont="1" applyFill="1" applyBorder="1" applyAlignment="1">
      <alignment horizontal="center" vertical="center"/>
    </xf>
    <xf numFmtId="49" fontId="18" fillId="6" borderId="0" xfId="0" applyNumberFormat="1" applyFont="1" applyFill="1" applyAlignment="1">
      <alignment horizontal="center" vertical="center"/>
    </xf>
    <xf numFmtId="49" fontId="18" fillId="6" borderId="16" xfId="0" applyNumberFormat="1" applyFont="1" applyFill="1" applyBorder="1" applyAlignment="1">
      <alignment horizontal="center" vertical="center"/>
    </xf>
    <xf numFmtId="49" fontId="0" fillId="3" borderId="15" xfId="0" quotePrefix="1" applyNumberFormat="1" applyFill="1" applyBorder="1" applyAlignment="1">
      <alignment horizontal="center" vertical="top"/>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1" fillId="3" borderId="0" xfId="0" applyFont="1" applyFill="1" applyAlignment="1">
      <alignment horizontal="left" vertical="center"/>
    </xf>
    <xf numFmtId="0" fontId="1" fillId="0" borderId="24"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49" fontId="1" fillId="0" borderId="24" xfId="0" applyNumberFormat="1" applyFont="1" applyBorder="1" applyAlignment="1" applyProtection="1">
      <alignment horizontal="left" vertical="center" indent="1"/>
      <protection locked="0"/>
    </xf>
    <xf numFmtId="49" fontId="1" fillId="0" borderId="25" xfId="0" applyNumberFormat="1" applyFont="1" applyBorder="1" applyAlignment="1" applyProtection="1">
      <alignment horizontal="left" vertical="center" indent="1"/>
      <protection locked="0"/>
    </xf>
    <xf numFmtId="49" fontId="1" fillId="0" borderId="26" xfId="0" applyNumberFormat="1" applyFont="1" applyBorder="1" applyAlignment="1" applyProtection="1">
      <alignment horizontal="left" vertical="center" indent="1"/>
      <protection locked="0"/>
    </xf>
    <xf numFmtId="164" fontId="1" fillId="0" borderId="24" xfId="0" applyNumberFormat="1" applyFont="1" applyBorder="1" applyAlignment="1" applyProtection="1">
      <alignment horizontal="left" vertical="center" indent="1"/>
      <protection locked="0"/>
    </xf>
    <xf numFmtId="164" fontId="1" fillId="0" borderId="25" xfId="0" applyNumberFormat="1" applyFont="1" applyBorder="1" applyAlignment="1" applyProtection="1">
      <alignment horizontal="left" vertical="center" indent="1"/>
      <protection locked="0"/>
    </xf>
    <xf numFmtId="164" fontId="1" fillId="0" borderId="26" xfId="0" applyNumberFormat="1" applyFont="1" applyBorder="1" applyAlignment="1" applyProtection="1">
      <alignment horizontal="left" vertical="center" indent="1"/>
      <protection locked="0"/>
    </xf>
    <xf numFmtId="0" fontId="11" fillId="0" borderId="24" xfId="1" applyFill="1" applyBorder="1" applyAlignment="1" applyProtection="1">
      <alignment horizontal="left" vertical="center" indent="1"/>
      <protection locked="0"/>
    </xf>
    <xf numFmtId="0" fontId="1" fillId="0" borderId="25" xfId="0" applyFont="1" applyBorder="1" applyAlignment="1" applyProtection="1">
      <alignment horizontal="left" vertical="center" indent="1"/>
      <protection locked="0"/>
    </xf>
    <xf numFmtId="0" fontId="1" fillId="0" borderId="26" xfId="0" applyFont="1" applyBorder="1" applyAlignment="1" applyProtection="1">
      <alignment horizontal="left" vertical="center" indent="1"/>
      <protection locked="0"/>
    </xf>
    <xf numFmtId="0" fontId="1" fillId="0" borderId="25" xfId="0" applyFont="1" applyBorder="1" applyAlignment="1" applyProtection="1">
      <alignment horizontal="center" vertical="center"/>
      <protection locked="0"/>
    </xf>
    <xf numFmtId="0" fontId="12" fillId="3" borderId="0" xfId="0" applyFont="1" applyFill="1" applyAlignment="1">
      <alignment horizontal="left" vertical="center" indent="1"/>
    </xf>
    <xf numFmtId="0" fontId="2"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49" fontId="18" fillId="6" borderId="12" xfId="0" applyNumberFormat="1" applyFont="1" applyFill="1" applyBorder="1" applyAlignment="1">
      <alignment horizontal="center" vertical="center"/>
    </xf>
    <xf numFmtId="49" fontId="18" fillId="6" borderId="13" xfId="0" applyNumberFormat="1" applyFont="1" applyFill="1" applyBorder="1" applyAlignment="1">
      <alignment horizontal="center" vertical="center"/>
    </xf>
    <xf numFmtId="49" fontId="18" fillId="6" borderId="14" xfId="0" applyNumberFormat="1" applyFont="1" applyFill="1" applyBorder="1" applyAlignment="1">
      <alignment horizontal="center" vertical="center"/>
    </xf>
    <xf numFmtId="49" fontId="21" fillId="6" borderId="15" xfId="0" applyNumberFormat="1" applyFont="1" applyFill="1" applyBorder="1" applyAlignment="1">
      <alignment horizontal="right" vertical="center" indent="5"/>
    </xf>
    <xf numFmtId="49" fontId="21" fillId="6" borderId="0" xfId="0" applyNumberFormat="1" applyFont="1" applyFill="1" applyAlignment="1">
      <alignment horizontal="right" vertical="center" indent="5"/>
    </xf>
    <xf numFmtId="49" fontId="21" fillId="6" borderId="16" xfId="0" applyNumberFormat="1" applyFont="1" applyFill="1" applyBorder="1" applyAlignment="1">
      <alignment horizontal="right" vertical="center" indent="5"/>
    </xf>
    <xf numFmtId="0" fontId="0" fillId="3" borderId="9" xfId="0" applyFill="1" applyBorder="1"/>
    <xf numFmtId="0" fontId="0" fillId="3" borderId="0" xfId="0" applyFill="1" applyAlignment="1">
      <alignment vertical="top" wrapText="1"/>
    </xf>
    <xf numFmtId="0" fontId="0" fillId="3" borderId="9" xfId="0" applyFill="1" applyBorder="1" applyAlignment="1">
      <alignment vertical="top" wrapText="1"/>
    </xf>
    <xf numFmtId="0" fontId="0" fillId="3" borderId="0" xfId="0" applyFill="1" applyAlignment="1">
      <alignment vertical="center"/>
    </xf>
    <xf numFmtId="0" fontId="0" fillId="3" borderId="9" xfId="0" applyFill="1" applyBorder="1" applyAlignment="1">
      <alignment vertical="center"/>
    </xf>
    <xf numFmtId="0" fontId="0" fillId="3" borderId="8" xfId="0" applyFill="1" applyBorder="1" applyAlignment="1">
      <alignment horizontal="right"/>
    </xf>
    <xf numFmtId="0" fontId="0" fillId="3" borderId="8" xfId="0" applyFill="1" applyBorder="1" applyAlignment="1">
      <alignment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2" fillId="3" borderId="0" xfId="0" applyFont="1" applyFill="1" applyAlignment="1">
      <alignment horizontal="right"/>
    </xf>
    <xf numFmtId="0" fontId="12" fillId="3" borderId="10" xfId="0" applyFont="1" applyFill="1" applyBorder="1" applyAlignment="1">
      <alignment horizontal="right"/>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3" borderId="0" xfId="0" applyFont="1" applyFill="1" applyAlignment="1">
      <alignment horizontal="left" vertical="center" wrapText="1"/>
    </xf>
    <xf numFmtId="0" fontId="0" fillId="3" borderId="0" xfId="0" applyFill="1" applyAlignment="1">
      <alignment horizontal="left" vertical="top" wrapText="1"/>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3" borderId="0" xfId="0" applyFill="1"/>
    <xf numFmtId="0" fontId="0" fillId="3" borderId="0" xfId="0" applyFill="1" applyAlignment="1">
      <alignment vertical="center" wrapText="1"/>
    </xf>
    <xf numFmtId="0" fontId="0" fillId="3" borderId="0" xfId="0" applyFill="1" applyAlignment="1">
      <alignment horizontal="left" vertical="center"/>
    </xf>
  </cellXfs>
  <cellStyles count="3">
    <cellStyle name="Hyperlink" xfId="1" builtinId="8"/>
    <cellStyle name="Normal" xfId="0" builtinId="0"/>
    <cellStyle name="Normal_PDE-Keys" xfId="2" xr:uid="{00000000-0005-0000-0000-000002000000}"/>
  </cellStyles>
  <dxfs count="0"/>
  <tableStyles count="0" defaultTableStyle="TableStyleMedium2" defaultPivotStyle="PivotStyleMedium9"/>
  <colors>
    <mruColors>
      <color rgb="FF0000FF"/>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llman\AppData\Local\Microsoft\Windows\Temporary%20Internet%20Files\Content.Outlook\8RZKEKU1\Homebound%20Instruction\Form%20PDE4675%20-%204676%20-%204672\PDE4675%20-%20Homebound%20Instruc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act Information"/>
      <sheetName val="Extension Request"/>
      <sheetName val="AUN &amp; District"/>
      <sheetName val="IU, Charter, CTC"/>
      <sheetName val="LEA Type"/>
      <sheetName val="PDE-only"/>
    </sheetNames>
    <sheetDataSet>
      <sheetData sheetId="0"/>
      <sheetData sheetId="1"/>
      <sheetData sheetId="2"/>
      <sheetData sheetId="3"/>
      <sheetData sheetId="4"/>
      <sheetData sheetId="5">
        <row r="18">
          <cell r="A18" t="str">
            <v>Adams</v>
          </cell>
        </row>
        <row r="19">
          <cell r="A19" t="str">
            <v>Allegheny</v>
          </cell>
        </row>
        <row r="20">
          <cell r="A20" t="str">
            <v>Armstrong</v>
          </cell>
        </row>
        <row r="21">
          <cell r="A21" t="str">
            <v>Beaver</v>
          </cell>
        </row>
        <row r="22">
          <cell r="A22" t="str">
            <v>Bedford</v>
          </cell>
        </row>
        <row r="23">
          <cell r="A23" t="str">
            <v>Berks</v>
          </cell>
        </row>
        <row r="24">
          <cell r="A24" t="str">
            <v>Blair</v>
          </cell>
        </row>
        <row r="25">
          <cell r="A25" t="str">
            <v>Bradford</v>
          </cell>
        </row>
        <row r="26">
          <cell r="A26" t="str">
            <v>Bucks</v>
          </cell>
        </row>
        <row r="27">
          <cell r="A27" t="str">
            <v>Butler</v>
          </cell>
        </row>
        <row r="28">
          <cell r="A28" t="str">
            <v>Cambria</v>
          </cell>
        </row>
        <row r="29">
          <cell r="A29" t="str">
            <v>Cameron</v>
          </cell>
        </row>
        <row r="30">
          <cell r="A30" t="str">
            <v>Carbon</v>
          </cell>
        </row>
        <row r="31">
          <cell r="A31" t="str">
            <v>Centre</v>
          </cell>
        </row>
        <row r="32">
          <cell r="A32" t="str">
            <v>Chester</v>
          </cell>
        </row>
        <row r="33">
          <cell r="A33" t="str">
            <v>Clarion</v>
          </cell>
        </row>
        <row r="34">
          <cell r="A34" t="str">
            <v>Clearfield</v>
          </cell>
        </row>
        <row r="35">
          <cell r="A35" t="str">
            <v>Clinton</v>
          </cell>
        </row>
        <row r="36">
          <cell r="A36" t="str">
            <v>Columbia</v>
          </cell>
        </row>
        <row r="37">
          <cell r="A37" t="str">
            <v>Crawford</v>
          </cell>
        </row>
        <row r="38">
          <cell r="A38" t="str">
            <v>Cumberland</v>
          </cell>
        </row>
        <row r="39">
          <cell r="A39" t="str">
            <v>Dauphin</v>
          </cell>
        </row>
        <row r="40">
          <cell r="A40" t="str">
            <v>Delaware</v>
          </cell>
        </row>
        <row r="41">
          <cell r="A41" t="str">
            <v>Elk</v>
          </cell>
        </row>
        <row r="42">
          <cell r="A42" t="str">
            <v>Erie</v>
          </cell>
        </row>
        <row r="43">
          <cell r="A43" t="str">
            <v>Fayette</v>
          </cell>
        </row>
        <row r="44">
          <cell r="A44" t="str">
            <v>Forest</v>
          </cell>
        </row>
        <row r="45">
          <cell r="A45" t="str">
            <v>Franklin</v>
          </cell>
        </row>
        <row r="46">
          <cell r="A46" t="str">
            <v>Fulton</v>
          </cell>
        </row>
        <row r="47">
          <cell r="A47" t="str">
            <v>Greene</v>
          </cell>
        </row>
        <row r="48">
          <cell r="A48" t="str">
            <v>Huntingdon</v>
          </cell>
        </row>
        <row r="49">
          <cell r="A49" t="str">
            <v>Indiana</v>
          </cell>
        </row>
        <row r="50">
          <cell r="A50" t="str">
            <v>Jefferson</v>
          </cell>
        </row>
        <row r="51">
          <cell r="A51" t="str">
            <v>Juniata</v>
          </cell>
        </row>
        <row r="52">
          <cell r="A52" t="str">
            <v>Lackawanna</v>
          </cell>
        </row>
        <row r="53">
          <cell r="A53" t="str">
            <v>Lancaster</v>
          </cell>
        </row>
        <row r="54">
          <cell r="A54" t="str">
            <v>Lawrence</v>
          </cell>
        </row>
        <row r="55">
          <cell r="A55" t="str">
            <v>Lebanon</v>
          </cell>
        </row>
        <row r="56">
          <cell r="A56" t="str">
            <v>Lehigh</v>
          </cell>
        </row>
        <row r="57">
          <cell r="A57" t="str">
            <v>Luzerne</v>
          </cell>
        </row>
        <row r="58">
          <cell r="A58" t="str">
            <v>Lycoming</v>
          </cell>
        </row>
        <row r="59">
          <cell r="A59" t="str">
            <v>McKean</v>
          </cell>
        </row>
        <row r="60">
          <cell r="A60" t="str">
            <v>Mercer</v>
          </cell>
        </row>
        <row r="61">
          <cell r="A61" t="str">
            <v>Mifflin</v>
          </cell>
        </row>
        <row r="62">
          <cell r="A62" t="str">
            <v>Monroe</v>
          </cell>
        </row>
        <row r="63">
          <cell r="A63" t="str">
            <v>Montgomery</v>
          </cell>
        </row>
        <row r="64">
          <cell r="A64" t="str">
            <v>Montour</v>
          </cell>
        </row>
        <row r="65">
          <cell r="A65" t="str">
            <v>Northampton</v>
          </cell>
        </row>
        <row r="66">
          <cell r="A66" t="str">
            <v>Northumberland</v>
          </cell>
        </row>
        <row r="67">
          <cell r="A67" t="str">
            <v>Perry</v>
          </cell>
        </row>
        <row r="68">
          <cell r="A68" t="str">
            <v>Philadelphia</v>
          </cell>
        </row>
        <row r="69">
          <cell r="A69" t="str">
            <v>Pike</v>
          </cell>
        </row>
        <row r="70">
          <cell r="A70" t="str">
            <v>Potter</v>
          </cell>
        </row>
        <row r="71">
          <cell r="A71" t="str">
            <v>Schuylkill</v>
          </cell>
        </row>
        <row r="72">
          <cell r="A72" t="str">
            <v>Snyder</v>
          </cell>
        </row>
        <row r="73">
          <cell r="A73" t="str">
            <v>Somerset</v>
          </cell>
        </row>
        <row r="74">
          <cell r="A74" t="str">
            <v>Sullivan</v>
          </cell>
        </row>
        <row r="75">
          <cell r="A75" t="str">
            <v>Susquehanna</v>
          </cell>
        </row>
        <row r="76">
          <cell r="A76" t="str">
            <v>Tioga</v>
          </cell>
        </row>
        <row r="77">
          <cell r="A77" t="str">
            <v>Union</v>
          </cell>
        </row>
        <row r="78">
          <cell r="A78" t="str">
            <v>Venango</v>
          </cell>
        </row>
        <row r="79">
          <cell r="A79" t="str">
            <v>Warren</v>
          </cell>
        </row>
        <row r="80">
          <cell r="A80" t="str">
            <v>Washington</v>
          </cell>
        </row>
        <row r="81">
          <cell r="A81" t="str">
            <v>Wayne</v>
          </cell>
        </row>
        <row r="82">
          <cell r="A82" t="str">
            <v>Westmoreland</v>
          </cell>
        </row>
        <row r="83">
          <cell r="A83" t="str">
            <v>Wyoming</v>
          </cell>
        </row>
        <row r="84">
          <cell r="A84" t="str">
            <v>York</v>
          </cell>
        </row>
      </sheetData>
      <sheetData sheetId="6"/>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13385303_DISTRICT_FACT_201411241200" connectionId="1" xr16:uid="{00000000-0016-0000-02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pa.gov/K-12/Home%20Education%20and%20Private%20Tutoring/Page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B38"/>
  <sheetViews>
    <sheetView showGridLines="0" showRowColHeaders="0" tabSelected="1" zoomScale="110" zoomScaleNormal="110" workbookViewId="0">
      <selection activeCell="B34" sqref="B34"/>
    </sheetView>
  </sheetViews>
  <sheetFormatPr defaultRowHeight="15" x14ac:dyDescent="0.25"/>
  <cols>
    <col min="1" max="1" width="1.7109375" customWidth="1"/>
    <col min="2" max="2" width="118" customWidth="1"/>
  </cols>
  <sheetData>
    <row r="1" spans="2:2" ht="9.6" customHeight="1" x14ac:dyDescent="0.25"/>
    <row r="2" spans="2:2" ht="33" customHeight="1" x14ac:dyDescent="0.25">
      <c r="B2" s="87" t="s">
        <v>24</v>
      </c>
    </row>
    <row r="3" spans="2:2" ht="9" customHeight="1" x14ac:dyDescent="0.25">
      <c r="B3" s="4"/>
    </row>
    <row r="4" spans="2:2" s="84" customFormat="1" ht="33.4" customHeight="1" x14ac:dyDescent="0.25">
      <c r="B4" s="94" t="s">
        <v>139</v>
      </c>
    </row>
    <row r="5" spans="2:2" s="84" customFormat="1" ht="33.6" customHeight="1" x14ac:dyDescent="0.25">
      <c r="B5" s="92" t="s">
        <v>126</v>
      </c>
    </row>
    <row r="6" spans="2:2" s="84" customFormat="1" ht="19.899999999999999" customHeight="1" x14ac:dyDescent="0.25">
      <c r="B6" s="83" t="s">
        <v>111</v>
      </c>
    </row>
    <row r="7" spans="2:2" s="84" customFormat="1" ht="19.899999999999999" customHeight="1" x14ac:dyDescent="0.25">
      <c r="B7" s="83" t="s">
        <v>112</v>
      </c>
    </row>
    <row r="8" spans="2:2" s="84" customFormat="1" ht="19.899999999999999" customHeight="1" x14ac:dyDescent="0.25">
      <c r="B8" s="85" t="s">
        <v>107</v>
      </c>
    </row>
    <row r="9" spans="2:2" s="84" customFormat="1" ht="19.899999999999999" customHeight="1" x14ac:dyDescent="0.25">
      <c r="B9" s="85" t="s">
        <v>108</v>
      </c>
    </row>
    <row r="10" spans="2:2" s="84" customFormat="1" ht="33" customHeight="1" x14ac:dyDescent="0.25">
      <c r="B10" s="85" t="s">
        <v>127</v>
      </c>
    </row>
    <row r="11" spans="2:2" s="84" customFormat="1" ht="24" customHeight="1" x14ac:dyDescent="0.25">
      <c r="B11" s="85" t="s">
        <v>110</v>
      </c>
    </row>
    <row r="12" spans="2:2" s="84" customFormat="1" ht="19.899999999999999" customHeight="1" x14ac:dyDescent="0.25">
      <c r="B12" s="85" t="s">
        <v>109</v>
      </c>
    </row>
    <row r="13" spans="2:2" s="84" customFormat="1" ht="19.899999999999999" customHeight="1" x14ac:dyDescent="0.25">
      <c r="B13" s="83" t="s">
        <v>114</v>
      </c>
    </row>
    <row r="14" spans="2:2" s="84" customFormat="1" ht="19.899999999999999" customHeight="1" x14ac:dyDescent="0.25">
      <c r="B14" s="83" t="s">
        <v>113</v>
      </c>
    </row>
    <row r="15" spans="2:2" s="84" customFormat="1" ht="33" customHeight="1" x14ac:dyDescent="0.25">
      <c r="B15" s="83" t="s">
        <v>117</v>
      </c>
    </row>
    <row r="16" spans="2:2" s="84" customFormat="1" ht="8.25" customHeight="1" x14ac:dyDescent="0.25">
      <c r="B16" s="5"/>
    </row>
    <row r="17" spans="2:2" ht="31.5" x14ac:dyDescent="0.25">
      <c r="B17" s="6" t="s">
        <v>22</v>
      </c>
    </row>
    <row r="18" spans="2:2" ht="7.5" customHeight="1" x14ac:dyDescent="0.25">
      <c r="B18" s="5"/>
    </row>
    <row r="19" spans="2:2" ht="31.5" x14ac:dyDescent="0.25">
      <c r="B19" s="6" t="s">
        <v>25</v>
      </c>
    </row>
    <row r="20" spans="2:2" ht="6" customHeight="1" x14ac:dyDescent="0.25">
      <c r="B20" s="2"/>
    </row>
    <row r="21" spans="2:2" ht="33" customHeight="1" x14ac:dyDescent="0.25">
      <c r="B21" s="17" t="s">
        <v>28</v>
      </c>
    </row>
    <row r="22" spans="2:2" ht="6" customHeight="1" x14ac:dyDescent="0.25">
      <c r="B22" s="7"/>
    </row>
    <row r="23" spans="2:2" ht="47.25" x14ac:dyDescent="0.25">
      <c r="B23" s="6" t="s">
        <v>27</v>
      </c>
    </row>
    <row r="24" spans="2:2" ht="7.5" customHeight="1" x14ac:dyDescent="0.25">
      <c r="B24" s="5"/>
    </row>
    <row r="25" spans="2:2" ht="131.44999999999999" customHeight="1" x14ac:dyDescent="0.25">
      <c r="B25" s="8" t="s">
        <v>19</v>
      </c>
    </row>
    <row r="26" spans="2:2" ht="6" customHeight="1" x14ac:dyDescent="0.25">
      <c r="B26" s="8"/>
    </row>
    <row r="27" spans="2:2" ht="33" customHeight="1" x14ac:dyDescent="0.25">
      <c r="B27" s="3" t="s">
        <v>26</v>
      </c>
    </row>
    <row r="28" spans="2:2" ht="6.6" customHeight="1" x14ac:dyDescent="0.25">
      <c r="B28" s="9"/>
    </row>
    <row r="29" spans="2:2" ht="18" customHeight="1" x14ac:dyDescent="0.25">
      <c r="B29" s="6" t="s">
        <v>31</v>
      </c>
    </row>
    <row r="30" spans="2:2" ht="6.6" customHeight="1" x14ac:dyDescent="0.25">
      <c r="B30" s="10"/>
    </row>
    <row r="31" spans="2:2" ht="33" customHeight="1" x14ac:dyDescent="0.25">
      <c r="B31" s="18" t="s">
        <v>20</v>
      </c>
    </row>
    <row r="32" spans="2:2" ht="31.5" x14ac:dyDescent="0.25">
      <c r="B32" s="11" t="s">
        <v>23</v>
      </c>
    </row>
    <row r="33" spans="2:2" ht="15.75" x14ac:dyDescent="0.25">
      <c r="B33" s="11"/>
    </row>
    <row r="34" spans="2:2" x14ac:dyDescent="0.25">
      <c r="B34" s="86" t="s">
        <v>115</v>
      </c>
    </row>
    <row r="35" spans="2:2" ht="15.75" x14ac:dyDescent="0.25">
      <c r="B35" s="12"/>
    </row>
    <row r="38" spans="2:2" ht="30" x14ac:dyDescent="0.25">
      <c r="B38" s="1" t="s">
        <v>17</v>
      </c>
    </row>
  </sheetData>
  <sheetProtection algorithmName="SHA-512" hashValue="iI1VaVfmNMLsfD9Jo/4wnE+IxM54i/eFIoB6QmplqCULjc5Z2etTY6HbwNjB8M2VDakyJeS7cVBUACxVFuAxfw==" saltValue="oHnD4yFH1hVfjjpCUjQ30A==" spinCount="100000" sheet="1" objects="1" scenarios="1" selectLockedCells="1"/>
  <phoneticPr fontId="0" type="noConversion"/>
  <hyperlinks>
    <hyperlink ref="B34" r:id="rId1" xr:uid="{00000000-0004-0000-0000-000000000000}"/>
  </hyperlinks>
  <printOptions horizontalCentered="1"/>
  <pageMargins left="0.17" right="0.17" top="0.75" bottom="0.75" header="0.3" footer="0.3"/>
  <pageSetup orientation="portrait" r:id="rId2"/>
  <headerFooter>
    <oddHeader>&amp;CHome Education and Private Tutor Report</oddHeader>
    <oddFooter>&amp;CINSTRUCTIONS for the PDE-4097 (5/2014)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Z579"/>
  <sheetViews>
    <sheetView topLeftCell="A51" zoomScale="130" zoomScaleNormal="130" workbookViewId="0">
      <selection activeCell="V61" sqref="V61"/>
    </sheetView>
  </sheetViews>
  <sheetFormatPr defaultRowHeight="15" x14ac:dyDescent="0.25"/>
  <cols>
    <col min="1" max="1" width="1.7109375" customWidth="1"/>
    <col min="2" max="2" width="5.140625" customWidth="1"/>
    <col min="3" max="3" width="4.5703125" style="15" customWidth="1"/>
    <col min="4" max="4" width="15.28515625" customWidth="1"/>
    <col min="5" max="5" width="20.140625" customWidth="1"/>
    <col min="6" max="21" width="5.7109375" customWidth="1"/>
    <col min="22" max="22" width="12.28515625" customWidth="1"/>
    <col min="23" max="23" width="4.5703125" customWidth="1"/>
    <col min="25" max="25" width="8.85546875" style="21" hidden="1" customWidth="1"/>
    <col min="26" max="26" width="0" hidden="1" customWidth="1"/>
  </cols>
  <sheetData>
    <row r="1" spans="3:26" ht="9.6" customHeight="1" thickBot="1" x14ac:dyDescent="0.3"/>
    <row r="2" spans="3:26" ht="6" customHeight="1" thickTop="1" x14ac:dyDescent="0.25">
      <c r="C2" s="133"/>
      <c r="D2" s="134"/>
      <c r="E2" s="134"/>
      <c r="F2" s="134"/>
      <c r="G2" s="134"/>
      <c r="H2" s="134"/>
      <c r="I2" s="134"/>
      <c r="J2" s="134"/>
      <c r="K2" s="134"/>
      <c r="L2" s="134"/>
      <c r="M2" s="134"/>
      <c r="N2" s="134"/>
      <c r="O2" s="134"/>
      <c r="P2" s="134"/>
      <c r="Q2" s="134"/>
      <c r="R2" s="134"/>
      <c r="S2" s="134"/>
      <c r="T2" s="134"/>
      <c r="U2" s="134"/>
      <c r="V2" s="134"/>
      <c r="W2" s="135"/>
    </row>
    <row r="3" spans="3:26" ht="9.6" customHeight="1" x14ac:dyDescent="0.25">
      <c r="C3" s="71"/>
      <c r="D3" s="72"/>
      <c r="E3" s="72"/>
      <c r="F3" s="72"/>
      <c r="G3" s="72"/>
      <c r="H3" s="72"/>
      <c r="I3" s="72"/>
      <c r="J3" s="72"/>
      <c r="K3" s="72"/>
      <c r="L3" s="72"/>
      <c r="M3" s="72"/>
      <c r="N3" s="72"/>
      <c r="O3" s="72"/>
      <c r="P3" s="72"/>
      <c r="Q3" s="72"/>
      <c r="R3" s="72"/>
      <c r="S3" s="72"/>
      <c r="T3" s="72"/>
      <c r="U3" s="72"/>
      <c r="V3" s="72"/>
      <c r="W3" s="73"/>
    </row>
    <row r="4" spans="3:26" ht="19.149999999999999" customHeight="1" x14ac:dyDescent="0.25">
      <c r="C4" s="106" t="s">
        <v>138</v>
      </c>
      <c r="D4" s="107"/>
      <c r="E4" s="107"/>
      <c r="F4" s="107"/>
      <c r="G4" s="107"/>
      <c r="H4" s="107"/>
      <c r="I4" s="107"/>
      <c r="J4" s="107"/>
      <c r="K4" s="107"/>
      <c r="L4" s="107"/>
      <c r="M4" s="107"/>
      <c r="N4" s="107"/>
      <c r="O4" s="107"/>
      <c r="P4" s="107"/>
      <c r="Q4" s="107"/>
      <c r="R4" s="107"/>
      <c r="S4" s="107"/>
      <c r="T4" s="107"/>
      <c r="U4" s="107"/>
      <c r="V4" s="107"/>
      <c r="W4" s="108"/>
    </row>
    <row r="5" spans="3:26" ht="19.149999999999999" customHeight="1" x14ac:dyDescent="0.25">
      <c r="C5" s="106" t="s">
        <v>137</v>
      </c>
      <c r="D5" s="107"/>
      <c r="E5" s="107"/>
      <c r="F5" s="107"/>
      <c r="G5" s="107"/>
      <c r="H5" s="107"/>
      <c r="I5" s="107"/>
      <c r="J5" s="107"/>
      <c r="K5" s="107"/>
      <c r="L5" s="107"/>
      <c r="M5" s="107"/>
      <c r="N5" s="107"/>
      <c r="O5" s="107"/>
      <c r="P5" s="107"/>
      <c r="Q5" s="107"/>
      <c r="R5" s="107"/>
      <c r="S5" s="107"/>
      <c r="T5" s="107"/>
      <c r="U5" s="107"/>
      <c r="V5" s="107"/>
      <c r="W5" s="108"/>
    </row>
    <row r="6" spans="3:26" ht="9.6" customHeight="1" x14ac:dyDescent="0.25">
      <c r="C6" s="136" t="s">
        <v>169</v>
      </c>
      <c r="D6" s="137"/>
      <c r="E6" s="137"/>
      <c r="F6" s="137"/>
      <c r="G6" s="137"/>
      <c r="H6" s="137"/>
      <c r="I6" s="137"/>
      <c r="J6" s="137"/>
      <c r="K6" s="137"/>
      <c r="L6" s="137"/>
      <c r="M6" s="137"/>
      <c r="N6" s="137"/>
      <c r="O6" s="137"/>
      <c r="P6" s="137"/>
      <c r="Q6" s="137"/>
      <c r="R6" s="137"/>
      <c r="S6" s="137"/>
      <c r="T6" s="137"/>
      <c r="U6" s="137"/>
      <c r="V6" s="137"/>
      <c r="W6" s="138"/>
    </row>
    <row r="7" spans="3:26" ht="6" customHeight="1" thickBot="1" x14ac:dyDescent="0.3">
      <c r="C7" s="22"/>
      <c r="D7" s="23"/>
      <c r="E7" s="23"/>
      <c r="F7" s="23"/>
      <c r="G7" s="23"/>
      <c r="H7" s="23"/>
      <c r="I7" s="23"/>
      <c r="J7" s="23"/>
      <c r="K7" s="23"/>
      <c r="L7" s="23"/>
      <c r="M7" s="23"/>
      <c r="N7" s="23"/>
      <c r="O7" s="23"/>
      <c r="P7" s="23"/>
      <c r="Q7" s="23"/>
      <c r="R7" s="23"/>
      <c r="S7" s="23"/>
      <c r="T7" s="23"/>
      <c r="U7" s="23"/>
      <c r="V7" s="23"/>
      <c r="W7" s="24"/>
    </row>
    <row r="8" spans="3:26" ht="19.149999999999999" customHeight="1" thickTop="1" thickBot="1" x14ac:dyDescent="0.3">
      <c r="C8" s="113" t="s">
        <v>59</v>
      </c>
      <c r="D8" s="114"/>
      <c r="E8" s="114"/>
      <c r="F8" s="114"/>
      <c r="G8" s="114"/>
      <c r="H8" s="114"/>
      <c r="I8" s="114"/>
      <c r="J8" s="114"/>
      <c r="K8" s="114"/>
      <c r="L8" s="114"/>
      <c r="M8" s="114"/>
      <c r="N8" s="114"/>
      <c r="O8" s="114"/>
      <c r="P8" s="114"/>
      <c r="Q8" s="114"/>
      <c r="R8" s="114"/>
      <c r="S8" s="114"/>
      <c r="T8" s="114"/>
      <c r="U8" s="114"/>
      <c r="V8" s="114"/>
      <c r="W8" s="115"/>
    </row>
    <row r="9" spans="3:26" ht="6" customHeight="1" thickTop="1" x14ac:dyDescent="0.25">
      <c r="C9" s="25"/>
      <c r="D9" s="26"/>
      <c r="E9" s="26"/>
      <c r="F9" s="26"/>
      <c r="G9" s="26"/>
      <c r="H9" s="26"/>
      <c r="I9" s="26"/>
      <c r="J9" s="26"/>
      <c r="K9" s="26"/>
      <c r="L9" s="26"/>
      <c r="M9" s="26"/>
      <c r="N9" s="26"/>
      <c r="O9" s="26"/>
      <c r="P9" s="26"/>
      <c r="Q9" s="26"/>
      <c r="R9" s="26"/>
      <c r="S9" s="26"/>
      <c r="T9" s="26"/>
      <c r="U9" s="26"/>
      <c r="V9" s="26"/>
      <c r="W9" s="27"/>
    </row>
    <row r="10" spans="3:26" ht="27.6" customHeight="1" x14ac:dyDescent="0.25">
      <c r="C10" s="28"/>
      <c r="D10" s="89" t="s">
        <v>128</v>
      </c>
      <c r="E10" s="129" t="s">
        <v>164</v>
      </c>
      <c r="F10" s="129"/>
      <c r="G10" s="129"/>
      <c r="H10" s="129"/>
      <c r="I10" s="129"/>
      <c r="J10" s="129"/>
      <c r="K10" s="129"/>
      <c r="L10" s="129"/>
      <c r="M10" s="30"/>
      <c r="N10" s="30" t="s">
        <v>58</v>
      </c>
      <c r="O10" s="151"/>
      <c r="P10" s="152"/>
      <c r="Q10" s="152"/>
      <c r="R10" s="153"/>
      <c r="S10" s="30"/>
      <c r="T10" s="30"/>
      <c r="U10" s="30"/>
      <c r="V10" s="30"/>
      <c r="W10" s="27"/>
    </row>
    <row r="11" spans="3:26" ht="27.6" customHeight="1" x14ac:dyDescent="0.25">
      <c r="C11" s="28"/>
      <c r="D11" s="89" t="s">
        <v>129</v>
      </c>
      <c r="E11" s="129" t="s">
        <v>161</v>
      </c>
      <c r="F11" s="129"/>
      <c r="G11" s="129"/>
      <c r="H11" s="129"/>
      <c r="I11" s="129"/>
      <c r="J11" s="129"/>
      <c r="K11" s="129"/>
      <c r="L11" s="129"/>
      <c r="M11" s="30"/>
      <c r="N11" s="30" t="s">
        <v>135</v>
      </c>
      <c r="O11" s="117" t="s">
        <v>136</v>
      </c>
      <c r="P11" s="128"/>
      <c r="Q11" s="128"/>
      <c r="R11" s="118"/>
      <c r="S11" s="30"/>
      <c r="T11" s="30"/>
      <c r="U11" s="30"/>
      <c r="V11" s="30"/>
      <c r="W11" s="27"/>
    </row>
    <row r="12" spans="3:26" ht="6" customHeight="1" x14ac:dyDescent="0.25">
      <c r="C12" s="28"/>
      <c r="D12" s="89"/>
      <c r="E12" s="88"/>
      <c r="F12" s="88"/>
      <c r="G12" s="88"/>
      <c r="H12" s="88"/>
      <c r="I12" s="88"/>
      <c r="J12" s="88"/>
      <c r="K12" s="88"/>
      <c r="L12" s="88"/>
      <c r="M12" s="30"/>
      <c r="N12" s="30"/>
      <c r="O12" s="29"/>
      <c r="P12" s="29"/>
      <c r="Q12" s="29"/>
      <c r="R12" s="29"/>
      <c r="S12" s="30"/>
      <c r="T12" s="30"/>
      <c r="U12" s="30"/>
      <c r="V12" s="30"/>
      <c r="W12" s="27"/>
    </row>
    <row r="13" spans="3:26" ht="27.6" customHeight="1" x14ac:dyDescent="0.25">
      <c r="C13" s="28"/>
      <c r="D13" s="89" t="s">
        <v>118</v>
      </c>
      <c r="E13" s="119"/>
      <c r="F13" s="120"/>
      <c r="G13" s="120"/>
      <c r="H13" s="120"/>
      <c r="I13" s="120"/>
      <c r="J13" s="120"/>
      <c r="K13" s="120"/>
      <c r="L13" s="121"/>
      <c r="M13" s="30"/>
      <c r="N13" s="30"/>
      <c r="O13" s="29"/>
      <c r="P13" s="29"/>
      <c r="Q13" s="29"/>
      <c r="R13" s="29"/>
      <c r="S13" s="30"/>
      <c r="T13" s="30"/>
      <c r="U13" s="30"/>
      <c r="V13" s="30"/>
      <c r="W13" s="27"/>
      <c r="Y13" s="21" t="str">
        <f>IF(E13="","No","Yes")</f>
        <v>No</v>
      </c>
    </row>
    <row r="14" spans="3:26" ht="27.6" customHeight="1" x14ac:dyDescent="0.25">
      <c r="C14" s="28"/>
      <c r="D14" s="89" t="s">
        <v>119</v>
      </c>
      <c r="E14" s="122"/>
      <c r="F14" s="123"/>
      <c r="G14" s="123"/>
      <c r="H14" s="123"/>
      <c r="I14" s="123"/>
      <c r="J14" s="123"/>
      <c r="K14" s="123"/>
      <c r="L14" s="124"/>
      <c r="M14" s="30"/>
      <c r="N14" s="30" t="s">
        <v>120</v>
      </c>
      <c r="O14" s="117"/>
      <c r="P14" s="118"/>
      <c r="Q14" s="29"/>
      <c r="R14" s="29"/>
      <c r="S14" s="30"/>
      <c r="T14" s="30"/>
      <c r="U14" s="30"/>
      <c r="V14" s="30"/>
      <c r="W14" s="27"/>
      <c r="Y14" s="21" t="str">
        <f>IF(E14="","No","Yes")</f>
        <v>No</v>
      </c>
      <c r="Z14" s="21" t="str">
        <f>IF(O14="","No","Yes")</f>
        <v>No</v>
      </c>
    </row>
    <row r="15" spans="3:26" ht="27.6" customHeight="1" x14ac:dyDescent="0.25">
      <c r="C15" s="28"/>
      <c r="D15" s="89" t="s">
        <v>121</v>
      </c>
      <c r="E15" s="125"/>
      <c r="F15" s="126"/>
      <c r="G15" s="126"/>
      <c r="H15" s="126"/>
      <c r="I15" s="126"/>
      <c r="J15" s="126"/>
      <c r="K15" s="126"/>
      <c r="L15" s="127"/>
      <c r="M15" s="30"/>
      <c r="N15" s="30"/>
      <c r="O15" s="29"/>
      <c r="P15" s="29"/>
      <c r="Q15" s="29"/>
      <c r="R15" s="29"/>
      <c r="S15" s="30"/>
      <c r="T15" s="30"/>
      <c r="U15" s="30"/>
      <c r="V15" s="30"/>
      <c r="W15" s="27"/>
      <c r="Y15" s="21" t="str">
        <f>IF(E15="","No","Yes")</f>
        <v>No</v>
      </c>
    </row>
    <row r="16" spans="3:26" ht="6" customHeight="1" thickBot="1" x14ac:dyDescent="0.3">
      <c r="C16" s="25"/>
      <c r="D16" s="26"/>
      <c r="E16" s="26"/>
      <c r="F16" s="26"/>
      <c r="G16" s="26"/>
      <c r="H16" s="26"/>
      <c r="I16" s="26"/>
      <c r="J16" s="26"/>
      <c r="K16" s="26"/>
      <c r="L16" s="26"/>
      <c r="M16" s="26"/>
      <c r="N16" s="26"/>
      <c r="O16" s="26"/>
      <c r="P16" s="26"/>
      <c r="Q16" s="26"/>
      <c r="R16" s="26"/>
      <c r="S16" s="26"/>
      <c r="T16" s="26"/>
      <c r="U16" s="26"/>
      <c r="V16" s="26"/>
      <c r="W16" s="27"/>
    </row>
    <row r="17" spans="3:23" ht="19.149999999999999" customHeight="1" thickTop="1" thickBot="1" x14ac:dyDescent="0.3">
      <c r="C17" s="110" t="s">
        <v>0</v>
      </c>
      <c r="D17" s="111"/>
      <c r="E17" s="111"/>
      <c r="F17" s="111"/>
      <c r="G17" s="111"/>
      <c r="H17" s="111"/>
      <c r="I17" s="111"/>
      <c r="J17" s="111"/>
      <c r="K17" s="111"/>
      <c r="L17" s="111"/>
      <c r="M17" s="111"/>
      <c r="N17" s="111"/>
      <c r="O17" s="111"/>
      <c r="P17" s="111"/>
      <c r="Q17" s="111"/>
      <c r="R17" s="111"/>
      <c r="S17" s="111"/>
      <c r="T17" s="111"/>
      <c r="U17" s="111"/>
      <c r="V17" s="111"/>
      <c r="W17" s="112"/>
    </row>
    <row r="18" spans="3:23" ht="6" customHeight="1" thickTop="1" x14ac:dyDescent="0.25">
      <c r="C18" s="31"/>
      <c r="D18" s="32"/>
      <c r="E18" s="32"/>
      <c r="F18" s="32"/>
      <c r="G18" s="32"/>
      <c r="H18" s="32"/>
      <c r="I18" s="32"/>
      <c r="J18" s="32"/>
      <c r="K18" s="32"/>
      <c r="L18" s="32"/>
      <c r="M18" s="32"/>
      <c r="N18" s="32"/>
      <c r="O18" s="32"/>
      <c r="P18" s="32"/>
      <c r="Q18" s="32"/>
      <c r="R18" s="32"/>
      <c r="S18" s="32"/>
      <c r="T18" s="32"/>
      <c r="U18" s="32"/>
      <c r="V18" s="32"/>
      <c r="W18" s="33"/>
    </row>
    <row r="19" spans="3:23" ht="30.6" customHeight="1" x14ac:dyDescent="0.25">
      <c r="C19" s="34" t="s">
        <v>6</v>
      </c>
      <c r="D19" s="154" t="s">
        <v>162</v>
      </c>
      <c r="E19" s="154"/>
      <c r="F19" s="154"/>
      <c r="G19" s="154"/>
      <c r="H19" s="154"/>
      <c r="I19" s="154"/>
      <c r="J19" s="154"/>
      <c r="K19" s="154"/>
      <c r="L19" s="154"/>
      <c r="M19" s="154"/>
      <c r="N19" s="154"/>
      <c r="O19" s="154"/>
      <c r="P19" s="154"/>
      <c r="Q19" s="154"/>
      <c r="R19" s="154"/>
      <c r="S19" s="154"/>
      <c r="T19" s="154"/>
      <c r="U19" s="35" t="s">
        <v>6</v>
      </c>
      <c r="V19" s="13"/>
      <c r="W19" s="36"/>
    </row>
    <row r="20" spans="3:23" ht="6" customHeight="1" x14ac:dyDescent="0.25">
      <c r="C20" s="25"/>
      <c r="D20" s="37"/>
      <c r="E20" s="37"/>
      <c r="F20" s="37"/>
      <c r="G20" s="37"/>
      <c r="H20" s="37"/>
      <c r="I20" s="37"/>
      <c r="J20" s="37"/>
      <c r="K20" s="37"/>
      <c r="L20" s="37"/>
      <c r="M20" s="37"/>
      <c r="N20" s="37"/>
      <c r="O20" s="37"/>
      <c r="P20" s="37"/>
      <c r="Q20" s="37"/>
      <c r="R20" s="37"/>
      <c r="S20" s="37"/>
      <c r="T20" s="37"/>
      <c r="U20" s="37"/>
      <c r="V20" s="37"/>
      <c r="W20" s="36"/>
    </row>
    <row r="21" spans="3:23" ht="34.15" customHeight="1" x14ac:dyDescent="0.25">
      <c r="C21" s="38" t="s">
        <v>7</v>
      </c>
      <c r="D21" s="155" t="s">
        <v>154</v>
      </c>
      <c r="E21" s="155"/>
      <c r="F21" s="155"/>
      <c r="G21" s="155"/>
      <c r="H21" s="155"/>
      <c r="I21" s="155"/>
      <c r="J21" s="155"/>
      <c r="K21" s="155"/>
      <c r="L21" s="155"/>
      <c r="M21" s="155"/>
      <c r="N21" s="155"/>
      <c r="O21" s="155"/>
      <c r="P21" s="155"/>
      <c r="Q21" s="155"/>
      <c r="R21" s="155"/>
      <c r="S21" s="155"/>
      <c r="T21" s="155"/>
      <c r="U21" s="39" t="s">
        <v>7</v>
      </c>
      <c r="V21" s="69"/>
      <c r="W21" s="40"/>
    </row>
    <row r="22" spans="3:23" ht="5.45" customHeight="1" thickBot="1" x14ac:dyDescent="0.3">
      <c r="C22" s="41"/>
      <c r="D22" s="42"/>
      <c r="E22" s="42"/>
      <c r="F22" s="42"/>
      <c r="G22" s="42"/>
      <c r="H22" s="42"/>
      <c r="I22" s="42"/>
      <c r="J22" s="42"/>
      <c r="K22" s="42"/>
      <c r="L22" s="42"/>
      <c r="M22" s="42"/>
      <c r="N22" s="42"/>
      <c r="O22" s="42"/>
      <c r="P22" s="42"/>
      <c r="Q22" s="42"/>
      <c r="R22" s="42"/>
      <c r="S22" s="42"/>
      <c r="T22" s="42"/>
      <c r="U22" s="43"/>
      <c r="V22" s="43"/>
      <c r="W22" s="40"/>
    </row>
    <row r="23" spans="3:23" ht="19.149999999999999" customHeight="1" thickTop="1" thickBot="1" x14ac:dyDescent="0.3">
      <c r="C23" s="113" t="s">
        <v>1</v>
      </c>
      <c r="D23" s="114"/>
      <c r="E23" s="114"/>
      <c r="F23" s="114"/>
      <c r="G23" s="114"/>
      <c r="H23" s="114"/>
      <c r="I23" s="114"/>
      <c r="J23" s="114"/>
      <c r="K23" s="114"/>
      <c r="L23" s="114"/>
      <c r="M23" s="114"/>
      <c r="N23" s="114"/>
      <c r="O23" s="114"/>
      <c r="P23" s="114"/>
      <c r="Q23" s="114"/>
      <c r="R23" s="114"/>
      <c r="S23" s="114"/>
      <c r="T23" s="114"/>
      <c r="U23" s="114"/>
      <c r="V23" s="114"/>
      <c r="W23" s="115"/>
    </row>
    <row r="24" spans="3:23" ht="6" customHeight="1" thickTop="1" x14ac:dyDescent="0.25">
      <c r="C24" s="25"/>
      <c r="D24" s="26"/>
      <c r="E24" s="26"/>
      <c r="F24" s="26"/>
      <c r="G24" s="26"/>
      <c r="H24" s="26"/>
      <c r="I24" s="26"/>
      <c r="J24" s="26"/>
      <c r="K24" s="26"/>
      <c r="L24" s="26"/>
      <c r="M24" s="26"/>
      <c r="N24" s="26"/>
      <c r="O24" s="26"/>
      <c r="P24" s="26"/>
      <c r="Q24" s="26"/>
      <c r="R24" s="26"/>
      <c r="S24" s="26"/>
      <c r="T24" s="26"/>
      <c r="U24" s="26"/>
      <c r="V24" s="26"/>
      <c r="W24" s="27"/>
    </row>
    <row r="25" spans="3:23" ht="19.149999999999999" customHeight="1" x14ac:dyDescent="0.25">
      <c r="C25" s="28" t="s">
        <v>8</v>
      </c>
      <c r="D25" s="116" t="s">
        <v>30</v>
      </c>
      <c r="E25" s="116"/>
      <c r="F25" s="116"/>
      <c r="G25" s="116"/>
      <c r="H25" s="116"/>
      <c r="I25" s="116"/>
      <c r="J25" s="116"/>
      <c r="K25" s="116"/>
      <c r="L25" s="116"/>
      <c r="M25" s="116"/>
      <c r="N25" s="116"/>
      <c r="O25" s="116"/>
      <c r="P25" s="116"/>
      <c r="Q25" s="116"/>
      <c r="R25" s="116"/>
      <c r="S25" s="116"/>
      <c r="T25" s="116"/>
      <c r="U25" s="35" t="s">
        <v>8</v>
      </c>
      <c r="V25" s="13"/>
      <c r="W25" s="27"/>
    </row>
    <row r="26" spans="3:23" ht="6" customHeight="1" x14ac:dyDescent="0.25">
      <c r="C26" s="25"/>
      <c r="D26" s="26"/>
      <c r="E26" s="26"/>
      <c r="F26" s="26"/>
      <c r="G26" s="26"/>
      <c r="H26" s="26"/>
      <c r="I26" s="26"/>
      <c r="J26" s="26"/>
      <c r="K26" s="26"/>
      <c r="L26" s="26"/>
      <c r="M26" s="26"/>
      <c r="N26" s="26"/>
      <c r="O26" s="26"/>
      <c r="P26" s="26"/>
      <c r="Q26" s="26"/>
      <c r="R26" s="26"/>
      <c r="S26" s="26"/>
      <c r="T26" s="26"/>
      <c r="U26" s="26"/>
      <c r="V26" s="26"/>
      <c r="W26" s="27"/>
    </row>
    <row r="27" spans="3:23" x14ac:dyDescent="0.25">
      <c r="C27" s="109" t="s">
        <v>9</v>
      </c>
      <c r="D27" s="140" t="s">
        <v>116</v>
      </c>
      <c r="E27" s="140"/>
      <c r="F27" s="140"/>
      <c r="G27" s="140"/>
      <c r="H27" s="140"/>
      <c r="I27" s="140"/>
      <c r="J27" s="140"/>
      <c r="K27" s="140"/>
      <c r="L27" s="140"/>
      <c r="M27" s="140"/>
      <c r="N27" s="140"/>
      <c r="O27" s="140"/>
      <c r="P27" s="140"/>
      <c r="Q27" s="140"/>
      <c r="R27" s="140"/>
      <c r="S27" s="140"/>
      <c r="T27" s="140"/>
      <c r="U27" s="140"/>
      <c r="V27" s="140"/>
      <c r="W27" s="40"/>
    </row>
    <row r="28" spans="3:23" x14ac:dyDescent="0.25">
      <c r="C28" s="109"/>
      <c r="D28" s="140"/>
      <c r="E28" s="140"/>
      <c r="F28" s="140"/>
      <c r="G28" s="140"/>
      <c r="H28" s="140"/>
      <c r="I28" s="140"/>
      <c r="J28" s="140"/>
      <c r="K28" s="140"/>
      <c r="L28" s="140"/>
      <c r="M28" s="140"/>
      <c r="N28" s="140"/>
      <c r="O28" s="140"/>
      <c r="P28" s="140"/>
      <c r="Q28" s="140"/>
      <c r="R28" s="140"/>
      <c r="S28" s="140"/>
      <c r="T28" s="140"/>
      <c r="U28" s="140"/>
      <c r="V28" s="140"/>
      <c r="W28" s="40"/>
    </row>
    <row r="29" spans="3:23" ht="6" customHeight="1" x14ac:dyDescent="0.25">
      <c r="C29" s="109"/>
      <c r="D29" s="141"/>
      <c r="E29" s="141"/>
      <c r="F29" s="141"/>
      <c r="G29" s="141"/>
      <c r="H29" s="141"/>
      <c r="I29" s="141"/>
      <c r="J29" s="141"/>
      <c r="K29" s="141"/>
      <c r="L29" s="141"/>
      <c r="M29" s="141"/>
      <c r="N29" s="141"/>
      <c r="O29" s="141"/>
      <c r="P29" s="141"/>
      <c r="Q29" s="141"/>
      <c r="R29" s="141"/>
      <c r="S29" s="141"/>
      <c r="T29" s="141"/>
      <c r="U29" s="141"/>
      <c r="V29" s="141"/>
      <c r="W29" s="40"/>
    </row>
    <row r="30" spans="3:23" ht="20.45" customHeight="1" x14ac:dyDescent="0.25">
      <c r="C30" s="44"/>
      <c r="D30" s="130" t="s">
        <v>163</v>
      </c>
      <c r="E30" s="131"/>
      <c r="F30" s="131"/>
      <c r="G30" s="131"/>
      <c r="H30" s="131"/>
      <c r="I30" s="131"/>
      <c r="J30" s="131"/>
      <c r="K30" s="131"/>
      <c r="L30" s="131"/>
      <c r="M30" s="131"/>
      <c r="N30" s="131"/>
      <c r="O30" s="131"/>
      <c r="P30" s="131"/>
      <c r="Q30" s="131"/>
      <c r="R30" s="131"/>
      <c r="S30" s="131"/>
      <c r="T30" s="131"/>
      <c r="U30" s="131"/>
      <c r="V30" s="132"/>
      <c r="W30" s="40"/>
    </row>
    <row r="31" spans="3:23" x14ac:dyDescent="0.25">
      <c r="C31" s="44"/>
      <c r="D31" s="45" t="s">
        <v>5</v>
      </c>
      <c r="E31" s="46">
        <v>5</v>
      </c>
      <c r="F31" s="46">
        <v>6</v>
      </c>
      <c r="G31" s="46">
        <v>7</v>
      </c>
      <c r="H31" s="46">
        <v>8</v>
      </c>
      <c r="I31" s="46">
        <v>9</v>
      </c>
      <c r="J31" s="46">
        <v>10</v>
      </c>
      <c r="K31" s="46">
        <v>11</v>
      </c>
      <c r="L31" s="46">
        <v>12</v>
      </c>
      <c r="M31" s="46">
        <v>13</v>
      </c>
      <c r="N31" s="46">
        <v>14</v>
      </c>
      <c r="O31" s="46">
        <v>15</v>
      </c>
      <c r="P31" s="46">
        <v>16</v>
      </c>
      <c r="Q31" s="46">
        <v>17</v>
      </c>
      <c r="R31" s="46">
        <v>18</v>
      </c>
      <c r="S31" s="46">
        <v>19</v>
      </c>
      <c r="T31" s="46">
        <v>20</v>
      </c>
      <c r="U31" s="46">
        <v>21</v>
      </c>
      <c r="V31" s="46" t="s">
        <v>4</v>
      </c>
      <c r="W31" s="40"/>
    </row>
    <row r="32" spans="3:23" x14ac:dyDescent="0.25">
      <c r="C32" s="44"/>
      <c r="D32" s="47" t="s">
        <v>2</v>
      </c>
      <c r="E32" s="14"/>
      <c r="F32" s="14"/>
      <c r="G32" s="14"/>
      <c r="H32" s="14"/>
      <c r="I32" s="14"/>
      <c r="J32" s="14"/>
      <c r="K32" s="14"/>
      <c r="L32" s="14"/>
      <c r="M32" s="14"/>
      <c r="N32" s="14"/>
      <c r="O32" s="14"/>
      <c r="P32" s="14"/>
      <c r="Q32" s="14"/>
      <c r="R32" s="14"/>
      <c r="S32" s="14"/>
      <c r="T32" s="14"/>
      <c r="U32" s="14"/>
      <c r="V32" s="48">
        <f>SUM(E32:U32)</f>
        <v>0</v>
      </c>
      <c r="W32" s="40"/>
    </row>
    <row r="33" spans="3:25" x14ac:dyDescent="0.25">
      <c r="C33" s="44"/>
      <c r="D33" s="47" t="s">
        <v>3</v>
      </c>
      <c r="E33" s="14"/>
      <c r="F33" s="14"/>
      <c r="G33" s="14"/>
      <c r="H33" s="14"/>
      <c r="I33" s="14"/>
      <c r="J33" s="14"/>
      <c r="K33" s="14"/>
      <c r="L33" s="14"/>
      <c r="M33" s="14"/>
      <c r="N33" s="14"/>
      <c r="O33" s="14"/>
      <c r="P33" s="14"/>
      <c r="Q33" s="14"/>
      <c r="R33" s="14"/>
      <c r="S33" s="14"/>
      <c r="T33" s="14"/>
      <c r="U33" s="14"/>
      <c r="V33" s="48">
        <f>SUM(E33:U33)</f>
        <v>0</v>
      </c>
      <c r="W33" s="40"/>
    </row>
    <row r="34" spans="3:25" x14ac:dyDescent="0.25">
      <c r="C34" s="44"/>
      <c r="D34" s="49" t="s">
        <v>29</v>
      </c>
      <c r="E34" s="48">
        <f>E32+E33</f>
        <v>0</v>
      </c>
      <c r="F34" s="48">
        <f t="shared" ref="F34:V34" si="0">F32+F33</f>
        <v>0</v>
      </c>
      <c r="G34" s="48">
        <f t="shared" si="0"/>
        <v>0</v>
      </c>
      <c r="H34" s="48">
        <f t="shared" si="0"/>
        <v>0</v>
      </c>
      <c r="I34" s="48">
        <f t="shared" si="0"/>
        <v>0</v>
      </c>
      <c r="J34" s="48">
        <f t="shared" si="0"/>
        <v>0</v>
      </c>
      <c r="K34" s="48">
        <f t="shared" si="0"/>
        <v>0</v>
      </c>
      <c r="L34" s="48">
        <f t="shared" si="0"/>
        <v>0</v>
      </c>
      <c r="M34" s="48">
        <f t="shared" si="0"/>
        <v>0</v>
      </c>
      <c r="N34" s="48">
        <f t="shared" si="0"/>
        <v>0</v>
      </c>
      <c r="O34" s="48">
        <f t="shared" si="0"/>
        <v>0</v>
      </c>
      <c r="P34" s="48">
        <f t="shared" si="0"/>
        <v>0</v>
      </c>
      <c r="Q34" s="48">
        <f t="shared" si="0"/>
        <v>0</v>
      </c>
      <c r="R34" s="48">
        <f t="shared" si="0"/>
        <v>0</v>
      </c>
      <c r="S34" s="48">
        <f t="shared" si="0"/>
        <v>0</v>
      </c>
      <c r="T34" s="48">
        <f t="shared" si="0"/>
        <v>0</v>
      </c>
      <c r="U34" s="48">
        <f t="shared" si="0"/>
        <v>0</v>
      </c>
      <c r="V34" s="48">
        <f t="shared" si="0"/>
        <v>0</v>
      </c>
      <c r="W34" s="40"/>
    </row>
    <row r="35" spans="3:25" ht="6" customHeight="1" x14ac:dyDescent="0.25">
      <c r="C35" s="44"/>
      <c r="D35" s="144"/>
      <c r="E35" s="144"/>
      <c r="F35" s="144"/>
      <c r="G35" s="144"/>
      <c r="H35" s="144"/>
      <c r="I35" s="144"/>
      <c r="J35" s="144"/>
      <c r="K35" s="144"/>
      <c r="L35" s="144"/>
      <c r="M35" s="144"/>
      <c r="N35" s="144"/>
      <c r="O35" s="144"/>
      <c r="P35" s="144"/>
      <c r="Q35" s="144"/>
      <c r="R35" s="144"/>
      <c r="S35" s="144"/>
      <c r="T35" s="144"/>
      <c r="U35" s="144"/>
      <c r="V35" s="50"/>
      <c r="W35" s="40"/>
    </row>
    <row r="36" spans="3:25" ht="19.149999999999999" customHeight="1" x14ac:dyDescent="0.25">
      <c r="C36" s="44"/>
      <c r="D36" s="149" t="s">
        <v>64</v>
      </c>
      <c r="E36" s="149"/>
      <c r="F36" s="149"/>
      <c r="G36" s="149"/>
      <c r="H36" s="149"/>
      <c r="I36" s="149"/>
      <c r="J36" s="149"/>
      <c r="K36" s="149"/>
      <c r="L36" s="149"/>
      <c r="M36" s="149"/>
      <c r="N36" s="149"/>
      <c r="O36" s="149"/>
      <c r="P36" s="149"/>
      <c r="Q36" s="149"/>
      <c r="R36" s="149"/>
      <c r="S36" s="149"/>
      <c r="T36" s="149"/>
      <c r="U36" s="150"/>
      <c r="V36" s="51">
        <f>V21+V34</f>
        <v>0</v>
      </c>
      <c r="W36" s="40"/>
    </row>
    <row r="37" spans="3:25" ht="6" customHeight="1" x14ac:dyDescent="0.25">
      <c r="C37" s="44"/>
      <c r="D37" s="52"/>
      <c r="E37" s="52"/>
      <c r="F37" s="52"/>
      <c r="G37" s="52"/>
      <c r="H37" s="52"/>
      <c r="I37" s="52"/>
      <c r="J37" s="52"/>
      <c r="K37" s="52"/>
      <c r="L37" s="52"/>
      <c r="M37" s="52"/>
      <c r="N37" s="52"/>
      <c r="O37" s="52"/>
      <c r="P37" s="52"/>
      <c r="Q37" s="52"/>
      <c r="R37" s="52"/>
      <c r="S37" s="52"/>
      <c r="T37" s="52"/>
      <c r="U37" s="52"/>
      <c r="V37" s="53"/>
      <c r="W37" s="40"/>
    </row>
    <row r="38" spans="3:25" ht="19.149999999999999" customHeight="1" x14ac:dyDescent="0.25">
      <c r="C38" s="41" t="s">
        <v>10</v>
      </c>
      <c r="D38" s="142" t="s">
        <v>21</v>
      </c>
      <c r="E38" s="142"/>
      <c r="F38" s="142"/>
      <c r="G38" s="142"/>
      <c r="H38" s="142"/>
      <c r="I38" s="142"/>
      <c r="J38" s="142"/>
      <c r="K38" s="142"/>
      <c r="L38" s="142"/>
      <c r="M38" s="142"/>
      <c r="N38" s="142"/>
      <c r="O38" s="142"/>
      <c r="P38" s="142"/>
      <c r="Q38" s="142"/>
      <c r="R38" s="142"/>
      <c r="S38" s="142"/>
      <c r="T38" s="142"/>
      <c r="U38" s="54" t="s">
        <v>10</v>
      </c>
      <c r="V38" s="13"/>
      <c r="W38" s="40"/>
    </row>
    <row r="39" spans="3:25" ht="6" customHeight="1" x14ac:dyDescent="0.25">
      <c r="C39" s="41"/>
      <c r="D39" s="43"/>
      <c r="E39" s="43"/>
      <c r="F39" s="43"/>
      <c r="G39" s="43"/>
      <c r="H39" s="43"/>
      <c r="I39" s="43"/>
      <c r="J39" s="43"/>
      <c r="K39" s="43"/>
      <c r="L39" s="43"/>
      <c r="M39" s="43"/>
      <c r="N39" s="43"/>
      <c r="O39" s="43"/>
      <c r="P39" s="43"/>
      <c r="Q39" s="43"/>
      <c r="R39" s="43"/>
      <c r="S39" s="43"/>
      <c r="T39" s="43"/>
      <c r="U39" s="55"/>
      <c r="V39" s="56"/>
      <c r="W39" s="40"/>
    </row>
    <row r="40" spans="3:25" s="16" customFormat="1" ht="19.149999999999999" customHeight="1" x14ac:dyDescent="0.25">
      <c r="C40" s="41" t="s">
        <v>11</v>
      </c>
      <c r="D40" s="143" t="s">
        <v>63</v>
      </c>
      <c r="E40" s="143"/>
      <c r="F40" s="143"/>
      <c r="G40" s="143"/>
      <c r="H40" s="143"/>
      <c r="I40" s="143"/>
      <c r="J40" s="143"/>
      <c r="K40" s="143"/>
      <c r="L40" s="143"/>
      <c r="M40" s="143"/>
      <c r="N40" s="143"/>
      <c r="O40" s="143"/>
      <c r="P40" s="143"/>
      <c r="Q40" s="143"/>
      <c r="R40" s="143"/>
      <c r="S40" s="143"/>
      <c r="T40" s="143"/>
      <c r="U40" s="143"/>
      <c r="V40" s="143"/>
      <c r="W40" s="57"/>
      <c r="Y40" s="21"/>
    </row>
    <row r="41" spans="3:25" ht="106.5" customHeight="1" x14ac:dyDescent="0.25">
      <c r="C41" s="41"/>
      <c r="D41" s="146"/>
      <c r="E41" s="147"/>
      <c r="F41" s="147"/>
      <c r="G41" s="147"/>
      <c r="H41" s="147"/>
      <c r="I41" s="147"/>
      <c r="J41" s="147"/>
      <c r="K41" s="147"/>
      <c r="L41" s="147"/>
      <c r="M41" s="147"/>
      <c r="N41" s="147"/>
      <c r="O41" s="147"/>
      <c r="P41" s="147"/>
      <c r="Q41" s="147"/>
      <c r="R41" s="147"/>
      <c r="S41" s="147"/>
      <c r="T41" s="147"/>
      <c r="U41" s="147"/>
      <c r="V41" s="148"/>
      <c r="W41" s="40"/>
      <c r="Y41" s="21" t="str">
        <f>IF(D41="","No","Yes")</f>
        <v>No</v>
      </c>
    </row>
    <row r="42" spans="3:25" ht="6" customHeight="1" x14ac:dyDescent="0.25">
      <c r="C42" s="44"/>
      <c r="D42" s="145"/>
      <c r="E42" s="145"/>
      <c r="F42" s="145"/>
      <c r="G42" s="145"/>
      <c r="H42" s="145"/>
      <c r="I42" s="145"/>
      <c r="J42" s="145"/>
      <c r="K42" s="145"/>
      <c r="L42" s="145"/>
      <c r="M42" s="145"/>
      <c r="N42" s="145"/>
      <c r="O42" s="145"/>
      <c r="P42" s="145"/>
      <c r="Q42" s="145"/>
      <c r="R42" s="145"/>
      <c r="S42" s="145"/>
      <c r="T42" s="145"/>
      <c r="U42" s="145"/>
      <c r="V42" s="145"/>
      <c r="W42" s="40"/>
    </row>
    <row r="43" spans="3:25" ht="19.149999999999999" customHeight="1" x14ac:dyDescent="0.25">
      <c r="C43" s="41" t="s">
        <v>12</v>
      </c>
      <c r="D43" s="142" t="s">
        <v>155</v>
      </c>
      <c r="E43" s="142"/>
      <c r="F43" s="142"/>
      <c r="G43" s="142"/>
      <c r="H43" s="142"/>
      <c r="I43" s="142"/>
      <c r="J43" s="142"/>
      <c r="K43" s="142"/>
      <c r="L43" s="142"/>
      <c r="M43" s="142"/>
      <c r="N43" s="142"/>
      <c r="O43" s="142"/>
      <c r="P43" s="142"/>
      <c r="Q43" s="142"/>
      <c r="R43" s="142"/>
      <c r="S43" s="142"/>
      <c r="T43" s="142"/>
      <c r="U43" s="54" t="s">
        <v>12</v>
      </c>
      <c r="V43" s="13"/>
      <c r="W43" s="40"/>
    </row>
    <row r="44" spans="3:25" ht="6" customHeight="1" x14ac:dyDescent="0.25">
      <c r="C44" s="41"/>
      <c r="D44" s="43"/>
      <c r="E44" s="43"/>
      <c r="F44" s="43"/>
      <c r="G44" s="43"/>
      <c r="H44" s="43"/>
      <c r="I44" s="43"/>
      <c r="J44" s="43"/>
      <c r="K44" s="43"/>
      <c r="L44" s="43"/>
      <c r="M44" s="43"/>
      <c r="N44" s="43"/>
      <c r="O44" s="43"/>
      <c r="P44" s="43"/>
      <c r="Q44" s="43"/>
      <c r="R44" s="43"/>
      <c r="S44" s="43"/>
      <c r="T44" s="43"/>
      <c r="U44" s="55"/>
      <c r="V44" s="58"/>
      <c r="W44" s="40"/>
    </row>
    <row r="45" spans="3:25" ht="19.149999999999999" customHeight="1" x14ac:dyDescent="0.25">
      <c r="C45" s="41" t="s">
        <v>13</v>
      </c>
      <c r="D45" s="142" t="s">
        <v>156</v>
      </c>
      <c r="E45" s="142"/>
      <c r="F45" s="142"/>
      <c r="G45" s="142"/>
      <c r="H45" s="142"/>
      <c r="I45" s="142"/>
      <c r="J45" s="142"/>
      <c r="K45" s="142"/>
      <c r="L45" s="142"/>
      <c r="M45" s="142"/>
      <c r="N45" s="142"/>
      <c r="O45" s="142"/>
      <c r="P45" s="142"/>
      <c r="Q45" s="142"/>
      <c r="R45" s="142"/>
      <c r="S45" s="142"/>
      <c r="T45" s="142"/>
      <c r="U45" s="54" t="s">
        <v>13</v>
      </c>
      <c r="V45" s="13"/>
      <c r="W45" s="40"/>
    </row>
    <row r="46" spans="3:25" ht="6" customHeight="1" x14ac:dyDescent="0.25">
      <c r="C46" s="44"/>
      <c r="D46" s="159"/>
      <c r="E46" s="159"/>
      <c r="F46" s="159"/>
      <c r="G46" s="159"/>
      <c r="H46" s="159"/>
      <c r="I46" s="159"/>
      <c r="J46" s="159"/>
      <c r="K46" s="159"/>
      <c r="L46" s="159"/>
      <c r="M46" s="159"/>
      <c r="N46" s="159"/>
      <c r="O46" s="159"/>
      <c r="P46" s="159"/>
      <c r="Q46" s="159"/>
      <c r="R46" s="159"/>
      <c r="S46" s="159"/>
      <c r="T46" s="159"/>
      <c r="U46" s="159"/>
      <c r="V46" s="58"/>
      <c r="W46" s="40"/>
    </row>
    <row r="47" spans="3:25" ht="19.149999999999999" customHeight="1" x14ac:dyDescent="0.25">
      <c r="C47" s="41" t="s">
        <v>14</v>
      </c>
      <c r="D47" s="142" t="s">
        <v>157</v>
      </c>
      <c r="E47" s="142"/>
      <c r="F47" s="142"/>
      <c r="G47" s="142"/>
      <c r="H47" s="142"/>
      <c r="I47" s="142"/>
      <c r="J47" s="142"/>
      <c r="K47" s="142"/>
      <c r="L47" s="142"/>
      <c r="M47" s="142"/>
      <c r="N47" s="142"/>
      <c r="O47" s="142"/>
      <c r="P47" s="142"/>
      <c r="Q47" s="142"/>
      <c r="R47" s="142"/>
      <c r="S47" s="142"/>
      <c r="T47" s="142"/>
      <c r="U47" s="54" t="s">
        <v>14</v>
      </c>
      <c r="V47" s="13"/>
      <c r="W47" s="40"/>
    </row>
    <row r="48" spans="3:25" ht="6" customHeight="1" x14ac:dyDescent="0.25">
      <c r="C48" s="44"/>
      <c r="D48" s="159"/>
      <c r="E48" s="159"/>
      <c r="F48" s="159"/>
      <c r="G48" s="159"/>
      <c r="H48" s="159"/>
      <c r="I48" s="159"/>
      <c r="J48" s="159"/>
      <c r="K48" s="159"/>
      <c r="L48" s="159"/>
      <c r="M48" s="159"/>
      <c r="N48" s="159"/>
      <c r="O48" s="159"/>
      <c r="P48" s="159"/>
      <c r="Q48" s="159"/>
      <c r="R48" s="159"/>
      <c r="S48" s="159"/>
      <c r="T48" s="159"/>
      <c r="U48" s="159"/>
      <c r="V48" s="159"/>
      <c r="W48" s="40"/>
    </row>
    <row r="49" spans="3:23" ht="19.149999999999999" customHeight="1" x14ac:dyDescent="0.25">
      <c r="C49" s="41" t="s">
        <v>15</v>
      </c>
      <c r="D49" s="142" t="s">
        <v>158</v>
      </c>
      <c r="E49" s="142"/>
      <c r="F49" s="142"/>
      <c r="G49" s="142"/>
      <c r="H49" s="142"/>
      <c r="I49" s="142"/>
      <c r="J49" s="142"/>
      <c r="K49" s="142"/>
      <c r="L49" s="142"/>
      <c r="M49" s="142"/>
      <c r="N49" s="142"/>
      <c r="O49" s="142"/>
      <c r="P49" s="142"/>
      <c r="Q49" s="142"/>
      <c r="R49" s="142"/>
      <c r="S49" s="142"/>
      <c r="T49" s="142"/>
      <c r="U49" s="54" t="s">
        <v>15</v>
      </c>
      <c r="V49" s="101"/>
      <c r="W49" s="40"/>
    </row>
    <row r="50" spans="3:23" ht="6" customHeight="1" x14ac:dyDescent="0.25">
      <c r="C50" s="41"/>
      <c r="D50" s="43"/>
      <c r="E50" s="43"/>
      <c r="F50" s="43"/>
      <c r="G50" s="43"/>
      <c r="H50" s="43"/>
      <c r="I50" s="43"/>
      <c r="J50" s="43"/>
      <c r="K50" s="43"/>
      <c r="L50" s="43"/>
      <c r="M50" s="43"/>
      <c r="N50" s="43"/>
      <c r="O50" s="43"/>
      <c r="P50" s="43"/>
      <c r="Q50" s="43"/>
      <c r="R50" s="43"/>
      <c r="S50" s="43"/>
      <c r="T50" s="43"/>
      <c r="U50" s="55"/>
      <c r="V50" s="58"/>
      <c r="W50" s="40"/>
    </row>
    <row r="51" spans="3:23" ht="19.149999999999999" customHeight="1" x14ac:dyDescent="0.25">
      <c r="C51" s="41" t="s">
        <v>16</v>
      </c>
      <c r="D51" s="142" t="s">
        <v>159</v>
      </c>
      <c r="E51" s="142"/>
      <c r="F51" s="142"/>
      <c r="G51" s="142"/>
      <c r="H51" s="142"/>
      <c r="I51" s="142"/>
      <c r="J51" s="142"/>
      <c r="K51" s="142"/>
      <c r="L51" s="142"/>
      <c r="M51" s="142"/>
      <c r="N51" s="142"/>
      <c r="O51" s="142"/>
      <c r="P51" s="142"/>
      <c r="Q51" s="142"/>
      <c r="R51" s="142"/>
      <c r="S51" s="142"/>
      <c r="T51" s="142"/>
      <c r="U51" s="54" t="s">
        <v>16</v>
      </c>
      <c r="V51" s="13"/>
      <c r="W51" s="40"/>
    </row>
    <row r="52" spans="3:23" ht="6" customHeight="1" x14ac:dyDescent="0.25">
      <c r="C52" s="44"/>
      <c r="D52" s="159"/>
      <c r="E52" s="159"/>
      <c r="F52" s="159"/>
      <c r="G52" s="159"/>
      <c r="H52" s="159"/>
      <c r="I52" s="159"/>
      <c r="J52" s="159"/>
      <c r="K52" s="159"/>
      <c r="L52" s="159"/>
      <c r="M52" s="159"/>
      <c r="N52" s="159"/>
      <c r="O52" s="159"/>
      <c r="P52" s="159"/>
      <c r="Q52" s="159"/>
      <c r="R52" s="159"/>
      <c r="S52" s="159"/>
      <c r="T52" s="159"/>
      <c r="U52" s="159"/>
      <c r="V52" s="159"/>
      <c r="W52" s="40"/>
    </row>
    <row r="53" spans="3:23" ht="30" customHeight="1" x14ac:dyDescent="0.25">
      <c r="C53" s="38" t="s">
        <v>18</v>
      </c>
      <c r="D53" s="160" t="s">
        <v>165</v>
      </c>
      <c r="E53" s="160"/>
      <c r="F53" s="160"/>
      <c r="G53" s="160"/>
      <c r="H53" s="160"/>
      <c r="I53" s="160"/>
      <c r="J53" s="160"/>
      <c r="K53" s="160"/>
      <c r="L53" s="160"/>
      <c r="M53" s="160"/>
      <c r="N53" s="160"/>
      <c r="O53" s="160"/>
      <c r="P53" s="160"/>
      <c r="Q53" s="160"/>
      <c r="R53" s="160"/>
      <c r="S53" s="160"/>
      <c r="T53" s="160"/>
      <c r="U53" s="104" t="s">
        <v>18</v>
      </c>
      <c r="V53" s="13"/>
      <c r="W53" s="40"/>
    </row>
    <row r="54" spans="3:23" ht="6" customHeight="1" x14ac:dyDescent="0.25">
      <c r="C54" s="38"/>
      <c r="D54" s="59"/>
      <c r="E54" s="59"/>
      <c r="F54" s="59"/>
      <c r="G54" s="59"/>
      <c r="H54" s="59"/>
      <c r="I54" s="59"/>
      <c r="J54" s="59"/>
      <c r="K54" s="59"/>
      <c r="L54" s="59"/>
      <c r="M54" s="59"/>
      <c r="N54" s="59"/>
      <c r="O54" s="59"/>
      <c r="P54" s="59"/>
      <c r="Q54" s="59"/>
      <c r="R54" s="59"/>
      <c r="S54" s="59"/>
      <c r="T54" s="59"/>
      <c r="U54" s="105"/>
      <c r="V54" s="61"/>
      <c r="W54" s="40"/>
    </row>
    <row r="55" spans="3:23" ht="45" customHeight="1" x14ac:dyDescent="0.25">
      <c r="C55" s="38" t="s">
        <v>61</v>
      </c>
      <c r="D55" s="160" t="s">
        <v>166</v>
      </c>
      <c r="E55" s="160"/>
      <c r="F55" s="160"/>
      <c r="G55" s="160"/>
      <c r="H55" s="160"/>
      <c r="I55" s="160"/>
      <c r="J55" s="160"/>
      <c r="K55" s="160"/>
      <c r="L55" s="160"/>
      <c r="M55" s="160"/>
      <c r="N55" s="160"/>
      <c r="O55" s="160"/>
      <c r="P55" s="160"/>
      <c r="Q55" s="160"/>
      <c r="R55" s="160"/>
      <c r="S55" s="160"/>
      <c r="T55" s="160"/>
      <c r="U55" s="104" t="s">
        <v>61</v>
      </c>
      <c r="V55" s="13"/>
      <c r="W55" s="40"/>
    </row>
    <row r="56" spans="3:23" ht="6" customHeight="1" x14ac:dyDescent="0.25">
      <c r="C56" s="38"/>
      <c r="D56" s="59"/>
      <c r="E56" s="59"/>
      <c r="F56" s="59"/>
      <c r="G56" s="59"/>
      <c r="H56" s="59"/>
      <c r="I56" s="59"/>
      <c r="J56" s="59"/>
      <c r="K56" s="59"/>
      <c r="L56" s="59"/>
      <c r="M56" s="59"/>
      <c r="N56" s="59"/>
      <c r="O56" s="59"/>
      <c r="P56" s="59"/>
      <c r="Q56" s="59"/>
      <c r="R56" s="59"/>
      <c r="S56" s="59"/>
      <c r="T56" s="59"/>
      <c r="U56" s="105"/>
      <c r="V56" s="61"/>
      <c r="W56" s="40"/>
    </row>
    <row r="57" spans="3:23" ht="19.149999999999999" customHeight="1" x14ac:dyDescent="0.25">
      <c r="C57" s="38" t="s">
        <v>53</v>
      </c>
      <c r="D57" s="142" t="s">
        <v>167</v>
      </c>
      <c r="E57" s="142"/>
      <c r="F57" s="142"/>
      <c r="G57" s="142"/>
      <c r="H57" s="142"/>
      <c r="I57" s="142"/>
      <c r="J57" s="142"/>
      <c r="K57" s="142"/>
      <c r="L57" s="142"/>
      <c r="M57" s="142"/>
      <c r="N57" s="142"/>
      <c r="O57" s="142"/>
      <c r="P57" s="142"/>
      <c r="Q57" s="142"/>
      <c r="R57" s="142"/>
      <c r="S57" s="142"/>
      <c r="T57" s="142"/>
      <c r="U57" s="104" t="s">
        <v>53</v>
      </c>
      <c r="V57" s="13"/>
      <c r="W57" s="40"/>
    </row>
    <row r="58" spans="3:23" ht="6" customHeight="1" x14ac:dyDescent="0.25">
      <c r="C58" s="38"/>
      <c r="D58" s="59"/>
      <c r="E58" s="59"/>
      <c r="F58" s="59"/>
      <c r="G58" s="59"/>
      <c r="H58" s="59"/>
      <c r="I58" s="59"/>
      <c r="J58" s="59"/>
      <c r="K58" s="59"/>
      <c r="L58" s="59"/>
      <c r="M58" s="59"/>
      <c r="N58" s="59"/>
      <c r="O58" s="59"/>
      <c r="P58" s="59"/>
      <c r="Q58" s="59"/>
      <c r="R58" s="59"/>
      <c r="S58" s="59"/>
      <c r="T58" s="59"/>
      <c r="U58" s="105"/>
      <c r="V58" s="61"/>
      <c r="W58" s="40"/>
    </row>
    <row r="59" spans="3:23" ht="36.75" customHeight="1" x14ac:dyDescent="0.25">
      <c r="C59" s="38" t="s">
        <v>57</v>
      </c>
      <c r="D59" s="160" t="s">
        <v>168</v>
      </c>
      <c r="E59" s="160"/>
      <c r="F59" s="160"/>
      <c r="G59" s="160"/>
      <c r="H59" s="160"/>
      <c r="I59" s="160"/>
      <c r="J59" s="160"/>
      <c r="K59" s="160"/>
      <c r="L59" s="160"/>
      <c r="M59" s="160"/>
      <c r="N59" s="160"/>
      <c r="O59" s="160"/>
      <c r="P59" s="160"/>
      <c r="Q59" s="160"/>
      <c r="R59" s="160"/>
      <c r="S59" s="160"/>
      <c r="T59" s="160"/>
      <c r="U59" s="104" t="s">
        <v>57</v>
      </c>
      <c r="V59" s="13"/>
      <c r="W59" s="40"/>
    </row>
    <row r="60" spans="3:23" ht="6" customHeight="1" x14ac:dyDescent="0.25">
      <c r="C60" s="41"/>
      <c r="D60" s="59"/>
      <c r="E60" s="59"/>
      <c r="F60" s="59"/>
      <c r="G60" s="59"/>
      <c r="H60" s="59"/>
      <c r="I60" s="59"/>
      <c r="J60" s="59"/>
      <c r="K60" s="59"/>
      <c r="L60" s="59"/>
      <c r="M60" s="59"/>
      <c r="N60" s="59"/>
      <c r="O60" s="59"/>
      <c r="P60" s="59"/>
      <c r="Q60" s="59"/>
      <c r="R60" s="59"/>
      <c r="S60" s="59"/>
      <c r="T60" s="59"/>
      <c r="U60" s="60"/>
      <c r="V60" s="61"/>
      <c r="W60" s="40"/>
    </row>
    <row r="61" spans="3:23" ht="19.149999999999999" customHeight="1" x14ac:dyDescent="0.25">
      <c r="C61" s="41" t="s">
        <v>145</v>
      </c>
      <c r="D61" s="161" t="s">
        <v>62</v>
      </c>
      <c r="E61" s="161"/>
      <c r="F61" s="161"/>
      <c r="G61" s="161"/>
      <c r="H61" s="161"/>
      <c r="I61" s="161"/>
      <c r="J61" s="161"/>
      <c r="K61" s="161"/>
      <c r="L61" s="161"/>
      <c r="M61" s="161"/>
      <c r="N61" s="161"/>
      <c r="O61" s="161"/>
      <c r="P61" s="161"/>
      <c r="Q61" s="161"/>
      <c r="R61" s="161"/>
      <c r="S61" s="161"/>
      <c r="T61" s="43"/>
      <c r="U61" s="54" t="s">
        <v>145</v>
      </c>
      <c r="V61" s="13"/>
      <c r="W61" s="40"/>
    </row>
    <row r="62" spans="3:23" ht="6" customHeight="1" x14ac:dyDescent="0.25">
      <c r="C62" s="41"/>
      <c r="D62" s="59"/>
      <c r="E62" s="59"/>
      <c r="F62" s="59"/>
      <c r="G62" s="59"/>
      <c r="H62" s="59"/>
      <c r="I62" s="59"/>
      <c r="J62" s="59"/>
      <c r="K62" s="59"/>
      <c r="L62" s="59"/>
      <c r="M62" s="59"/>
      <c r="N62" s="59"/>
      <c r="O62" s="59"/>
      <c r="P62" s="59"/>
      <c r="Q62" s="59"/>
      <c r="R62" s="59"/>
      <c r="S62" s="59"/>
      <c r="T62" s="59"/>
      <c r="U62" s="60"/>
      <c r="V62" s="61"/>
      <c r="W62" s="40"/>
    </row>
    <row r="63" spans="3:23" ht="19.149999999999999" customHeight="1" x14ac:dyDescent="0.25">
      <c r="C63" s="41" t="s">
        <v>146</v>
      </c>
      <c r="D63" s="59" t="s">
        <v>170</v>
      </c>
      <c r="E63" s="59"/>
      <c r="F63" s="59"/>
      <c r="G63" s="59"/>
      <c r="H63" s="59"/>
      <c r="I63" s="59"/>
      <c r="J63" s="59"/>
      <c r="K63" s="59"/>
      <c r="L63" s="59"/>
      <c r="M63" s="59"/>
      <c r="N63" s="59"/>
      <c r="O63" s="59"/>
      <c r="P63" s="59"/>
      <c r="Q63" s="59"/>
      <c r="R63" s="59"/>
      <c r="S63" s="59"/>
      <c r="T63" s="59"/>
      <c r="U63" s="60"/>
      <c r="V63" s="61"/>
      <c r="W63" s="40"/>
    </row>
    <row r="64" spans="3:23" ht="6" customHeight="1" x14ac:dyDescent="0.25">
      <c r="C64" s="41"/>
      <c r="D64" s="59"/>
      <c r="E64" s="59"/>
      <c r="F64" s="59"/>
      <c r="G64" s="59"/>
      <c r="H64" s="59"/>
      <c r="I64" s="59"/>
      <c r="J64" s="59"/>
      <c r="K64" s="59"/>
      <c r="L64" s="59"/>
      <c r="M64" s="59"/>
      <c r="N64" s="59"/>
      <c r="O64" s="59"/>
      <c r="P64" s="59"/>
      <c r="Q64" s="59"/>
      <c r="R64" s="59"/>
      <c r="S64" s="59"/>
      <c r="T64" s="59"/>
      <c r="U64" s="60"/>
      <c r="V64" s="61"/>
      <c r="W64" s="40"/>
    </row>
    <row r="65" spans="2:25" x14ac:dyDescent="0.25">
      <c r="C65" s="44"/>
      <c r="D65" s="70" t="s">
        <v>54</v>
      </c>
      <c r="E65" s="62" t="s">
        <v>55</v>
      </c>
      <c r="F65" s="46">
        <v>1</v>
      </c>
      <c r="G65" s="46">
        <v>2</v>
      </c>
      <c r="H65" s="46">
        <v>3</v>
      </c>
      <c r="I65" s="46">
        <v>4</v>
      </c>
      <c r="J65" s="46">
        <v>5</v>
      </c>
      <c r="K65" s="46">
        <v>6</v>
      </c>
      <c r="L65" s="46">
        <v>7</v>
      </c>
      <c r="M65" s="46">
        <v>8</v>
      </c>
      <c r="N65" s="46">
        <v>9</v>
      </c>
      <c r="O65" s="46">
        <v>10</v>
      </c>
      <c r="P65" s="46">
        <v>11</v>
      </c>
      <c r="Q65" s="46">
        <v>12</v>
      </c>
      <c r="R65" s="43"/>
      <c r="S65" s="43"/>
      <c r="T65" s="43"/>
      <c r="U65" s="43"/>
      <c r="V65" s="43"/>
      <c r="W65" s="40"/>
    </row>
    <row r="66" spans="2:25" x14ac:dyDescent="0.25">
      <c r="C66" s="44"/>
      <c r="D66" s="49" t="s">
        <v>56</v>
      </c>
      <c r="E66" s="14"/>
      <c r="F66" s="14"/>
      <c r="G66" s="14"/>
      <c r="H66" s="14"/>
      <c r="I66" s="14"/>
      <c r="J66" s="14"/>
      <c r="K66" s="14"/>
      <c r="L66" s="14"/>
      <c r="M66" s="14"/>
      <c r="N66" s="14"/>
      <c r="O66" s="14"/>
      <c r="P66" s="14"/>
      <c r="Q66" s="14"/>
      <c r="R66" s="43"/>
      <c r="S66" s="43"/>
      <c r="T66" s="43"/>
      <c r="U66" s="43"/>
      <c r="V66" s="43"/>
      <c r="W66" s="40"/>
    </row>
    <row r="67" spans="2:25" ht="6" customHeight="1" x14ac:dyDescent="0.25">
      <c r="C67" s="41"/>
      <c r="D67" s="59"/>
      <c r="E67" s="59"/>
      <c r="F67" s="59"/>
      <c r="G67" s="59"/>
      <c r="H67" s="59"/>
      <c r="I67" s="59"/>
      <c r="J67" s="59"/>
      <c r="K67" s="59"/>
      <c r="L67" s="59"/>
      <c r="M67" s="59"/>
      <c r="N67" s="59"/>
      <c r="O67" s="59"/>
      <c r="P67" s="59"/>
      <c r="Q67" s="59"/>
      <c r="R67" s="59"/>
      <c r="S67" s="59"/>
      <c r="T67" s="59"/>
      <c r="U67" s="60"/>
      <c r="V67" s="61"/>
      <c r="W67" s="40"/>
    </row>
    <row r="68" spans="2:25" x14ac:dyDescent="0.25">
      <c r="C68" s="41" t="s">
        <v>147</v>
      </c>
      <c r="D68" s="139" t="s">
        <v>160</v>
      </c>
      <c r="E68" s="139"/>
      <c r="F68" s="139"/>
      <c r="G68" s="139"/>
      <c r="H68" s="139"/>
      <c r="I68" s="139"/>
      <c r="J68" s="139"/>
      <c r="K68" s="139"/>
      <c r="L68" s="139"/>
      <c r="M68" s="139"/>
      <c r="N68" s="139"/>
      <c r="O68" s="139"/>
      <c r="P68" s="139"/>
      <c r="Q68" s="139"/>
      <c r="R68" s="139"/>
      <c r="S68" s="139"/>
      <c r="T68" s="139"/>
      <c r="U68" s="139"/>
      <c r="V68" s="139"/>
      <c r="W68" s="40"/>
    </row>
    <row r="69" spans="2:25" ht="100.9" customHeight="1" x14ac:dyDescent="0.25">
      <c r="C69" s="63"/>
      <c r="D69" s="156"/>
      <c r="E69" s="157"/>
      <c r="F69" s="157"/>
      <c r="G69" s="157"/>
      <c r="H69" s="157"/>
      <c r="I69" s="157"/>
      <c r="J69" s="157"/>
      <c r="K69" s="157"/>
      <c r="L69" s="157"/>
      <c r="M69" s="157"/>
      <c r="N69" s="157"/>
      <c r="O69" s="157"/>
      <c r="P69" s="157"/>
      <c r="Q69" s="157"/>
      <c r="R69" s="157"/>
      <c r="S69" s="157"/>
      <c r="T69" s="157"/>
      <c r="U69" s="157"/>
      <c r="V69" s="158"/>
      <c r="W69" s="40"/>
      <c r="Y69" s="21" t="str">
        <f>IF(D69="","No","Yes")</f>
        <v>No</v>
      </c>
    </row>
    <row r="70" spans="2:25" ht="6" customHeight="1" thickBot="1" x14ac:dyDescent="0.3">
      <c r="C70" s="64"/>
      <c r="D70" s="65"/>
      <c r="E70" s="65"/>
      <c r="F70" s="65"/>
      <c r="G70" s="65"/>
      <c r="H70" s="65"/>
      <c r="I70" s="65"/>
      <c r="J70" s="65"/>
      <c r="K70" s="65"/>
      <c r="L70" s="65"/>
      <c r="M70" s="65"/>
      <c r="N70" s="65"/>
      <c r="O70" s="65"/>
      <c r="P70" s="65"/>
      <c r="Q70" s="65"/>
      <c r="R70" s="65"/>
      <c r="S70" s="65"/>
      <c r="T70" s="65"/>
      <c r="U70" s="66"/>
      <c r="V70" s="67"/>
      <c r="W70" s="68"/>
    </row>
    <row r="71" spans="2:25" ht="15.75" thickTop="1" x14ac:dyDescent="0.25"/>
    <row r="77" spans="2:25" ht="14.45" customHeight="1" x14ac:dyDescent="0.25">
      <c r="C77"/>
    </row>
    <row r="78" spans="2:25" ht="14.45" customHeight="1" x14ac:dyDescent="0.25">
      <c r="B78" s="20"/>
      <c r="C78"/>
    </row>
    <row r="79" spans="2:25" ht="14.45" customHeight="1" x14ac:dyDescent="0.25">
      <c r="B79" s="19"/>
      <c r="C79"/>
      <c r="D79" s="93"/>
      <c r="E79" s="93"/>
    </row>
    <row r="80" spans="2:25" ht="14.45" customHeight="1" x14ac:dyDescent="0.25">
      <c r="B80" s="19"/>
      <c r="C80"/>
      <c r="D80" s="93"/>
      <c r="E80" s="93"/>
    </row>
    <row r="81" spans="2:5" ht="14.45" customHeight="1" x14ac:dyDescent="0.25">
      <c r="B81" s="19"/>
      <c r="C81"/>
      <c r="D81" s="93"/>
      <c r="E81" s="93"/>
    </row>
    <row r="82" spans="2:5" ht="14.45" customHeight="1" x14ac:dyDescent="0.25">
      <c r="B82" s="19"/>
      <c r="C82"/>
      <c r="D82" s="93"/>
      <c r="E82" s="93"/>
    </row>
    <row r="83" spans="2:5" ht="14.45" customHeight="1" x14ac:dyDescent="0.25">
      <c r="B83" s="19"/>
      <c r="C83"/>
      <c r="D83" s="93"/>
      <c r="E83" s="93"/>
    </row>
    <row r="84" spans="2:5" ht="14.45" customHeight="1" x14ac:dyDescent="0.25">
      <c r="B84" s="19"/>
      <c r="C84"/>
      <c r="D84" s="93"/>
      <c r="E84" s="93"/>
    </row>
    <row r="85" spans="2:5" ht="14.45" customHeight="1" x14ac:dyDescent="0.25">
      <c r="B85" s="19"/>
      <c r="C85"/>
      <c r="D85" s="93"/>
      <c r="E85" s="93"/>
    </row>
    <row r="86" spans="2:5" ht="14.45" customHeight="1" x14ac:dyDescent="0.25">
      <c r="B86" s="19"/>
      <c r="C86"/>
      <c r="D86" s="93"/>
      <c r="E86" s="93"/>
    </row>
    <row r="87" spans="2:5" ht="14.45" customHeight="1" x14ac:dyDescent="0.25">
      <c r="B87" s="19"/>
      <c r="C87"/>
      <c r="D87" s="93"/>
      <c r="E87" s="93"/>
    </row>
    <row r="88" spans="2:5" ht="14.45" customHeight="1" x14ac:dyDescent="0.25">
      <c r="B88" s="19"/>
      <c r="C88"/>
      <c r="D88" s="93"/>
      <c r="E88" s="93"/>
    </row>
    <row r="89" spans="2:5" ht="14.45" customHeight="1" x14ac:dyDescent="0.25">
      <c r="B89" s="19"/>
      <c r="C89"/>
      <c r="D89" s="93"/>
      <c r="E89" s="93"/>
    </row>
    <row r="90" spans="2:5" ht="14.45" customHeight="1" x14ac:dyDescent="0.25">
      <c r="B90" s="19"/>
      <c r="C90"/>
      <c r="D90" s="93"/>
      <c r="E90" s="93"/>
    </row>
    <row r="91" spans="2:5" ht="14.45" customHeight="1" x14ac:dyDescent="0.25">
      <c r="B91" s="19"/>
      <c r="C91"/>
      <c r="D91" s="93"/>
      <c r="E91" s="93"/>
    </row>
    <row r="92" spans="2:5" ht="14.45" customHeight="1" x14ac:dyDescent="0.25">
      <c r="B92" s="19"/>
      <c r="C92"/>
      <c r="D92" s="93"/>
      <c r="E92" s="93"/>
    </row>
    <row r="93" spans="2:5" ht="14.45" customHeight="1" x14ac:dyDescent="0.25">
      <c r="B93" s="19"/>
      <c r="C93"/>
      <c r="D93" s="93"/>
      <c r="E93" s="93"/>
    </row>
    <row r="94" spans="2:5" ht="14.45" customHeight="1" x14ac:dyDescent="0.25">
      <c r="B94" s="19"/>
      <c r="C94"/>
      <c r="D94" s="93"/>
      <c r="E94" s="93"/>
    </row>
    <row r="95" spans="2:5" ht="14.45" customHeight="1" x14ac:dyDescent="0.25">
      <c r="B95" s="19"/>
      <c r="C95"/>
      <c r="D95" s="93"/>
      <c r="E95" s="93"/>
    </row>
    <row r="96" spans="2:5" ht="14.45" customHeight="1" x14ac:dyDescent="0.25">
      <c r="B96" s="19"/>
      <c r="C96"/>
      <c r="D96" s="93"/>
      <c r="E96" s="93"/>
    </row>
    <row r="97" spans="2:5" ht="14.45" customHeight="1" x14ac:dyDescent="0.25">
      <c r="B97" s="19"/>
      <c r="C97"/>
      <c r="D97" s="93"/>
      <c r="E97" s="93"/>
    </row>
    <row r="98" spans="2:5" ht="14.45" customHeight="1" x14ac:dyDescent="0.25">
      <c r="B98" s="19"/>
      <c r="C98"/>
      <c r="D98" s="93"/>
      <c r="E98" s="93"/>
    </row>
    <row r="99" spans="2:5" ht="14.45" customHeight="1" x14ac:dyDescent="0.25">
      <c r="B99" s="19"/>
      <c r="C99"/>
      <c r="D99" s="93"/>
      <c r="E99" s="93"/>
    </row>
    <row r="100" spans="2:5" ht="14.45" customHeight="1" x14ac:dyDescent="0.25">
      <c r="B100" s="19"/>
      <c r="C100"/>
      <c r="D100" s="93"/>
      <c r="E100" s="93"/>
    </row>
    <row r="101" spans="2:5" ht="14.45" customHeight="1" x14ac:dyDescent="0.25">
      <c r="B101" s="19"/>
      <c r="C101"/>
      <c r="D101" s="93"/>
      <c r="E101" s="93"/>
    </row>
    <row r="102" spans="2:5" ht="14.45" customHeight="1" x14ac:dyDescent="0.25">
      <c r="B102" s="19"/>
      <c r="C102"/>
      <c r="D102" s="93"/>
      <c r="E102" s="93"/>
    </row>
    <row r="103" spans="2:5" ht="14.45" customHeight="1" x14ac:dyDescent="0.25">
      <c r="B103" s="19"/>
      <c r="C103"/>
      <c r="D103" s="93"/>
      <c r="E103" s="93"/>
    </row>
    <row r="104" spans="2:5" ht="14.45" customHeight="1" x14ac:dyDescent="0.25">
      <c r="B104" s="19"/>
      <c r="C104"/>
      <c r="D104" s="93"/>
      <c r="E104" s="93"/>
    </row>
    <row r="105" spans="2:5" ht="14.45" customHeight="1" x14ac:dyDescent="0.25">
      <c r="B105" s="19"/>
      <c r="C105"/>
      <c r="D105" s="93"/>
      <c r="E105" s="93"/>
    </row>
    <row r="106" spans="2:5" ht="14.45" customHeight="1" x14ac:dyDescent="0.25">
      <c r="B106" s="19"/>
      <c r="C106"/>
      <c r="D106" s="93"/>
      <c r="E106" s="93"/>
    </row>
    <row r="107" spans="2:5" ht="14.45" hidden="1" customHeight="1" x14ac:dyDescent="0.25">
      <c r="B107" s="19"/>
      <c r="C107"/>
      <c r="D107" s="95" t="s">
        <v>129</v>
      </c>
      <c r="E107" s="95" t="s">
        <v>130</v>
      </c>
    </row>
    <row r="108" spans="2:5" ht="14.45" hidden="1" customHeight="1" x14ac:dyDescent="0.25">
      <c r="B108" s="19"/>
      <c r="C108"/>
      <c r="D108" s="9" t="s">
        <v>136</v>
      </c>
      <c r="E108" s="96"/>
    </row>
    <row r="109" spans="2:5" ht="14.45" hidden="1" customHeight="1" x14ac:dyDescent="0.25">
      <c r="B109" s="19"/>
      <c r="C109"/>
      <c r="D109" s="97" t="s">
        <v>131</v>
      </c>
      <c r="E109" s="96">
        <v>45473</v>
      </c>
    </row>
    <row r="110" spans="2:5" ht="14.45" hidden="1" customHeight="1" x14ac:dyDescent="0.25">
      <c r="B110" s="19"/>
      <c r="C110"/>
      <c r="D110" s="97" t="s">
        <v>132</v>
      </c>
      <c r="E110" s="96">
        <v>45838</v>
      </c>
    </row>
    <row r="111" spans="2:5" ht="14.45" hidden="1" customHeight="1" x14ac:dyDescent="0.25">
      <c r="B111" s="19"/>
      <c r="C111"/>
      <c r="D111" s="97" t="s">
        <v>133</v>
      </c>
      <c r="E111" s="96">
        <v>46203</v>
      </c>
    </row>
    <row r="112" spans="2:5" ht="14.45" hidden="1" customHeight="1" x14ac:dyDescent="0.25">
      <c r="B112" s="19"/>
      <c r="C112"/>
      <c r="D112" s="98" t="s">
        <v>134</v>
      </c>
      <c r="E112" s="99">
        <v>46568</v>
      </c>
    </row>
    <row r="113" spans="2:5" ht="14.45" hidden="1" customHeight="1" x14ac:dyDescent="0.25">
      <c r="B113" s="19"/>
      <c r="C113"/>
      <c r="D113" s="97" t="s">
        <v>148</v>
      </c>
      <c r="E113" s="96">
        <v>46954</v>
      </c>
    </row>
    <row r="114" spans="2:5" ht="14.45" hidden="1" customHeight="1" x14ac:dyDescent="0.25">
      <c r="B114" s="19"/>
      <c r="C114"/>
      <c r="D114" s="97" t="s">
        <v>149</v>
      </c>
      <c r="E114" s="96">
        <v>47299</v>
      </c>
    </row>
    <row r="115" spans="2:5" ht="14.45" hidden="1" customHeight="1" x14ac:dyDescent="0.25">
      <c r="B115" s="19"/>
      <c r="C115"/>
      <c r="D115" s="97" t="s">
        <v>150</v>
      </c>
      <c r="E115" s="96">
        <v>47664</v>
      </c>
    </row>
    <row r="116" spans="2:5" ht="14.45" hidden="1" customHeight="1" x14ac:dyDescent="0.25">
      <c r="B116" s="19"/>
      <c r="C116"/>
      <c r="D116" s="97" t="s">
        <v>151</v>
      </c>
      <c r="E116" s="96">
        <v>47664</v>
      </c>
    </row>
    <row r="117" spans="2:5" ht="14.45" hidden="1" customHeight="1" x14ac:dyDescent="0.25">
      <c r="B117" s="19"/>
      <c r="C117"/>
      <c r="D117" s="97" t="s">
        <v>152</v>
      </c>
      <c r="E117" s="96">
        <v>48395</v>
      </c>
    </row>
    <row r="118" spans="2:5" ht="14.45" hidden="1" customHeight="1" x14ac:dyDescent="0.25">
      <c r="B118" s="19"/>
      <c r="C118"/>
      <c r="D118" s="98" t="s">
        <v>153</v>
      </c>
      <c r="E118" s="99">
        <v>48760</v>
      </c>
    </row>
    <row r="119" spans="2:5" ht="14.45" customHeight="1" x14ac:dyDescent="0.25">
      <c r="B119" s="19"/>
      <c r="C119"/>
      <c r="D119" s="93"/>
      <c r="E119" s="93"/>
    </row>
    <row r="120" spans="2:5" ht="14.45" customHeight="1" x14ac:dyDescent="0.25">
      <c r="B120" s="19"/>
      <c r="C120"/>
      <c r="D120" s="93"/>
      <c r="E120" s="93"/>
    </row>
    <row r="121" spans="2:5" ht="14.45" customHeight="1" x14ac:dyDescent="0.25">
      <c r="B121" s="19"/>
      <c r="C121"/>
      <c r="D121" s="93"/>
      <c r="E121" s="93"/>
    </row>
    <row r="122" spans="2:5" ht="14.45" customHeight="1" x14ac:dyDescent="0.25">
      <c r="B122" s="19"/>
      <c r="C122"/>
      <c r="D122" s="93"/>
      <c r="E122" s="93"/>
    </row>
    <row r="123" spans="2:5" ht="14.45" customHeight="1" x14ac:dyDescent="0.25">
      <c r="B123" s="19"/>
      <c r="C123"/>
      <c r="D123" s="93"/>
      <c r="E123" s="93"/>
    </row>
    <row r="124" spans="2:5" ht="14.45" customHeight="1" x14ac:dyDescent="0.25">
      <c r="B124" s="19"/>
      <c r="C124"/>
      <c r="D124" s="93"/>
      <c r="E124" s="93"/>
    </row>
    <row r="125" spans="2:5" ht="14.45" customHeight="1" x14ac:dyDescent="0.25">
      <c r="B125" s="19"/>
      <c r="C125"/>
      <c r="D125" s="93"/>
      <c r="E125" s="93"/>
    </row>
    <row r="126" spans="2:5" ht="14.45" customHeight="1" x14ac:dyDescent="0.25">
      <c r="B126" s="19"/>
      <c r="C126"/>
      <c r="D126" s="93"/>
      <c r="E126" s="93"/>
    </row>
    <row r="127" spans="2:5" ht="14.45" customHeight="1" x14ac:dyDescent="0.25">
      <c r="B127" s="19"/>
      <c r="C127"/>
      <c r="D127" s="93"/>
      <c r="E127" s="93"/>
    </row>
    <row r="128" spans="2:5" ht="14.45" customHeight="1" x14ac:dyDescent="0.25">
      <c r="B128" s="19"/>
      <c r="C128"/>
      <c r="D128" s="93"/>
      <c r="E128" s="93"/>
    </row>
    <row r="129" spans="2:5" ht="14.45" customHeight="1" x14ac:dyDescent="0.25">
      <c r="B129" s="19"/>
      <c r="C129"/>
      <c r="D129" s="93"/>
      <c r="E129" s="93"/>
    </row>
    <row r="130" spans="2:5" ht="14.45" customHeight="1" x14ac:dyDescent="0.25">
      <c r="B130" s="19"/>
      <c r="C130"/>
      <c r="D130" s="93"/>
      <c r="E130" s="93"/>
    </row>
    <row r="131" spans="2:5" ht="14.45" customHeight="1" x14ac:dyDescent="0.25">
      <c r="B131" s="19"/>
      <c r="C131"/>
      <c r="D131" s="93"/>
      <c r="E131" s="93"/>
    </row>
    <row r="132" spans="2:5" ht="14.45" customHeight="1" x14ac:dyDescent="0.25">
      <c r="B132" s="19"/>
      <c r="C132"/>
      <c r="D132" s="93"/>
      <c r="E132" s="93"/>
    </row>
    <row r="133" spans="2:5" ht="14.45" customHeight="1" x14ac:dyDescent="0.25">
      <c r="B133" s="19"/>
      <c r="C133"/>
      <c r="D133" s="93"/>
      <c r="E133" s="93"/>
    </row>
    <row r="134" spans="2:5" ht="14.45" customHeight="1" x14ac:dyDescent="0.25">
      <c r="B134" s="19"/>
      <c r="C134"/>
      <c r="D134" s="93"/>
      <c r="E134" s="93"/>
    </row>
    <row r="135" spans="2:5" ht="14.45" customHeight="1" x14ac:dyDescent="0.25">
      <c r="B135" s="19"/>
      <c r="C135"/>
      <c r="D135" s="93"/>
      <c r="E135" s="93"/>
    </row>
    <row r="136" spans="2:5" ht="14.45" customHeight="1" x14ac:dyDescent="0.25">
      <c r="B136" s="19"/>
      <c r="C136"/>
      <c r="D136" s="93"/>
      <c r="E136" s="93"/>
    </row>
    <row r="137" spans="2:5" ht="14.45" customHeight="1" x14ac:dyDescent="0.25">
      <c r="B137" s="19"/>
      <c r="C137"/>
      <c r="D137" s="93"/>
      <c r="E137" s="93"/>
    </row>
    <row r="138" spans="2:5" ht="14.45" customHeight="1" x14ac:dyDescent="0.25">
      <c r="B138" s="19"/>
      <c r="C138"/>
      <c r="D138" s="93"/>
      <c r="E138" s="93"/>
    </row>
    <row r="139" spans="2:5" ht="14.45" customHeight="1" x14ac:dyDescent="0.25">
      <c r="B139" s="19"/>
      <c r="C139"/>
      <c r="D139" s="93"/>
      <c r="E139" s="93"/>
    </row>
    <row r="140" spans="2:5" ht="14.45" customHeight="1" x14ac:dyDescent="0.25">
      <c r="B140" s="19"/>
      <c r="C140"/>
      <c r="D140" s="93"/>
      <c r="E140" s="93"/>
    </row>
    <row r="141" spans="2:5" ht="14.45" customHeight="1" x14ac:dyDescent="0.25">
      <c r="B141" s="19"/>
      <c r="C141"/>
      <c r="D141" s="93"/>
      <c r="E141" s="93"/>
    </row>
    <row r="142" spans="2:5" ht="14.45" customHeight="1" x14ac:dyDescent="0.25">
      <c r="B142" s="19"/>
      <c r="C142"/>
      <c r="D142" s="93"/>
      <c r="E142" s="93"/>
    </row>
    <row r="143" spans="2:5" ht="14.45" customHeight="1" x14ac:dyDescent="0.25">
      <c r="B143" s="19"/>
      <c r="C143"/>
      <c r="D143" s="93"/>
      <c r="E143" s="93"/>
    </row>
    <row r="144" spans="2:5" ht="14.45" customHeight="1" x14ac:dyDescent="0.25">
      <c r="B144" s="19"/>
      <c r="C144"/>
      <c r="D144" s="93"/>
      <c r="E144" s="93"/>
    </row>
    <row r="145" spans="2:5" ht="14.45" customHeight="1" x14ac:dyDescent="0.25">
      <c r="B145" s="19"/>
      <c r="C145"/>
      <c r="D145" s="93"/>
      <c r="E145" s="93"/>
    </row>
    <row r="146" spans="2:5" ht="14.45" customHeight="1" x14ac:dyDescent="0.25">
      <c r="B146" s="19"/>
      <c r="C146"/>
      <c r="D146" s="93"/>
      <c r="E146" s="93"/>
    </row>
    <row r="147" spans="2:5" ht="14.45" customHeight="1" x14ac:dyDescent="0.25">
      <c r="B147" s="19"/>
      <c r="C147"/>
      <c r="D147" s="93"/>
      <c r="E147" s="93"/>
    </row>
    <row r="148" spans="2:5" ht="14.45" customHeight="1" x14ac:dyDescent="0.25">
      <c r="B148" s="19"/>
      <c r="C148"/>
      <c r="D148" s="93"/>
      <c r="E148" s="93"/>
    </row>
    <row r="149" spans="2:5" ht="14.45" customHeight="1" x14ac:dyDescent="0.25">
      <c r="B149" s="19"/>
      <c r="C149"/>
      <c r="D149" s="93"/>
      <c r="E149" s="93"/>
    </row>
    <row r="150" spans="2:5" ht="14.45" customHeight="1" x14ac:dyDescent="0.25">
      <c r="B150" s="19"/>
      <c r="C150"/>
      <c r="D150" s="93"/>
      <c r="E150" s="93"/>
    </row>
    <row r="151" spans="2:5" ht="14.45" customHeight="1" x14ac:dyDescent="0.25">
      <c r="B151" s="19"/>
      <c r="C151"/>
      <c r="D151" s="93"/>
      <c r="E151" s="93"/>
    </row>
    <row r="152" spans="2:5" ht="14.45" customHeight="1" x14ac:dyDescent="0.25">
      <c r="B152" s="19"/>
      <c r="C152"/>
      <c r="D152" s="93"/>
      <c r="E152" s="93"/>
    </row>
    <row r="153" spans="2:5" ht="14.45" customHeight="1" x14ac:dyDescent="0.25">
      <c r="B153" s="19"/>
      <c r="C153"/>
      <c r="D153" s="93"/>
      <c r="E153" s="93"/>
    </row>
    <row r="154" spans="2:5" ht="14.45" customHeight="1" x14ac:dyDescent="0.25">
      <c r="B154" s="19"/>
      <c r="C154"/>
      <c r="D154" s="93"/>
      <c r="E154" s="93"/>
    </row>
    <row r="155" spans="2:5" ht="14.45" customHeight="1" x14ac:dyDescent="0.25">
      <c r="B155" s="19"/>
      <c r="C155"/>
      <c r="D155" s="93"/>
      <c r="E155" s="93"/>
    </row>
    <row r="156" spans="2:5" ht="14.45" customHeight="1" x14ac:dyDescent="0.25">
      <c r="B156" s="19"/>
      <c r="C156"/>
      <c r="D156" s="93"/>
      <c r="E156" s="93"/>
    </row>
    <row r="157" spans="2:5" ht="14.45" customHeight="1" x14ac:dyDescent="0.25">
      <c r="B157" s="19"/>
      <c r="C157"/>
      <c r="D157" s="93"/>
      <c r="E157" s="93"/>
    </row>
    <row r="158" spans="2:5" ht="14.45" customHeight="1" x14ac:dyDescent="0.25">
      <c r="B158" s="19"/>
      <c r="C158"/>
      <c r="D158" s="93"/>
      <c r="E158" s="93"/>
    </row>
    <row r="159" spans="2:5" ht="14.45" customHeight="1" x14ac:dyDescent="0.25">
      <c r="B159" s="19"/>
      <c r="C159"/>
      <c r="D159" s="93"/>
      <c r="E159" s="93"/>
    </row>
    <row r="160" spans="2:5" ht="14.45" customHeight="1" x14ac:dyDescent="0.25">
      <c r="B160" s="19"/>
      <c r="C160"/>
      <c r="D160" s="93"/>
      <c r="E160" s="93"/>
    </row>
    <row r="161" spans="2:5" ht="14.45" customHeight="1" x14ac:dyDescent="0.25">
      <c r="B161" s="19"/>
      <c r="C161"/>
      <c r="D161" s="93"/>
      <c r="E161" s="93"/>
    </row>
    <row r="162" spans="2:5" ht="14.45" customHeight="1" x14ac:dyDescent="0.25">
      <c r="B162" s="19"/>
      <c r="C162"/>
      <c r="D162" s="93"/>
      <c r="E162" s="93"/>
    </row>
    <row r="163" spans="2:5" ht="14.45" customHeight="1" x14ac:dyDescent="0.25">
      <c r="B163" s="19"/>
      <c r="C163"/>
      <c r="D163" s="93"/>
      <c r="E163" s="93"/>
    </row>
    <row r="164" spans="2:5" ht="14.45" customHeight="1" x14ac:dyDescent="0.25">
      <c r="B164" s="19"/>
      <c r="C164"/>
      <c r="D164" s="93"/>
      <c r="E164" s="93"/>
    </row>
    <row r="165" spans="2:5" ht="14.45" customHeight="1" x14ac:dyDescent="0.25">
      <c r="B165" s="19"/>
      <c r="C165"/>
      <c r="D165" s="93"/>
      <c r="E165" s="93"/>
    </row>
    <row r="166" spans="2:5" ht="14.45" customHeight="1" x14ac:dyDescent="0.25">
      <c r="B166" s="19"/>
      <c r="C166"/>
      <c r="D166" s="93"/>
      <c r="E166" s="93"/>
    </row>
    <row r="167" spans="2:5" ht="14.45" customHeight="1" x14ac:dyDescent="0.25">
      <c r="B167" s="19"/>
      <c r="C167"/>
      <c r="D167" s="93"/>
      <c r="E167" s="93"/>
    </row>
    <row r="168" spans="2:5" ht="14.45" customHeight="1" x14ac:dyDescent="0.25">
      <c r="B168" s="19"/>
      <c r="C168"/>
      <c r="D168" s="93"/>
      <c r="E168" s="93"/>
    </row>
    <row r="169" spans="2:5" ht="14.45" customHeight="1" x14ac:dyDescent="0.25">
      <c r="B169" s="19"/>
      <c r="C169"/>
      <c r="D169" s="93"/>
      <c r="E169" s="93"/>
    </row>
    <row r="170" spans="2:5" ht="14.45" customHeight="1" x14ac:dyDescent="0.25">
      <c r="B170" s="19"/>
      <c r="C170"/>
      <c r="D170" s="93"/>
      <c r="E170" s="93"/>
    </row>
    <row r="171" spans="2:5" ht="14.45" customHeight="1" x14ac:dyDescent="0.25">
      <c r="B171" s="19"/>
      <c r="C171"/>
      <c r="D171" s="93"/>
      <c r="E171" s="93"/>
    </row>
    <row r="172" spans="2:5" ht="14.45" customHeight="1" x14ac:dyDescent="0.25">
      <c r="B172" s="19"/>
      <c r="C172"/>
      <c r="D172" s="93"/>
      <c r="E172" s="93"/>
    </row>
    <row r="173" spans="2:5" ht="14.45" customHeight="1" x14ac:dyDescent="0.25">
      <c r="B173" s="19"/>
      <c r="C173"/>
      <c r="D173" s="93"/>
      <c r="E173" s="93"/>
    </row>
    <row r="174" spans="2:5" ht="14.45" customHeight="1" x14ac:dyDescent="0.25">
      <c r="B174" s="19"/>
      <c r="C174"/>
      <c r="D174" s="93"/>
      <c r="E174" s="93"/>
    </row>
    <row r="175" spans="2:5" ht="14.45" customHeight="1" x14ac:dyDescent="0.25">
      <c r="B175" s="19"/>
      <c r="C175"/>
      <c r="D175" s="93"/>
      <c r="E175" s="93"/>
    </row>
    <row r="176" spans="2:5" ht="14.45" customHeight="1" x14ac:dyDescent="0.25">
      <c r="B176" s="19"/>
      <c r="C176"/>
      <c r="D176" s="93"/>
      <c r="E176" s="93"/>
    </row>
    <row r="177" spans="2:5" ht="14.45" customHeight="1" x14ac:dyDescent="0.25">
      <c r="B177" s="19"/>
      <c r="C177"/>
      <c r="D177" s="93"/>
      <c r="E177" s="93"/>
    </row>
    <row r="178" spans="2:5" ht="14.45" customHeight="1" x14ac:dyDescent="0.25">
      <c r="B178" s="19"/>
      <c r="C178"/>
      <c r="D178" s="93"/>
      <c r="E178" s="93"/>
    </row>
    <row r="179" spans="2:5" ht="14.45" customHeight="1" x14ac:dyDescent="0.25">
      <c r="B179" s="19"/>
      <c r="C179"/>
      <c r="D179" s="93"/>
      <c r="E179" s="93"/>
    </row>
    <row r="180" spans="2:5" ht="14.45" customHeight="1" x14ac:dyDescent="0.25">
      <c r="B180" s="19"/>
      <c r="C180"/>
      <c r="D180" s="93"/>
      <c r="E180" s="93"/>
    </row>
    <row r="181" spans="2:5" ht="14.45" customHeight="1" x14ac:dyDescent="0.25">
      <c r="B181" s="19"/>
      <c r="C181"/>
      <c r="D181" s="93"/>
      <c r="E181" s="93"/>
    </row>
    <row r="182" spans="2:5" ht="14.45" customHeight="1" x14ac:dyDescent="0.25">
      <c r="B182" s="19"/>
      <c r="C182"/>
      <c r="D182" s="93"/>
      <c r="E182" s="93"/>
    </row>
    <row r="183" spans="2:5" ht="14.45" customHeight="1" x14ac:dyDescent="0.25">
      <c r="B183" s="19"/>
      <c r="C183"/>
      <c r="D183" s="93"/>
      <c r="E183" s="93"/>
    </row>
    <row r="184" spans="2:5" ht="14.45" customHeight="1" x14ac:dyDescent="0.25">
      <c r="B184" s="19"/>
      <c r="C184"/>
      <c r="D184" s="93"/>
      <c r="E184" s="93"/>
    </row>
    <row r="185" spans="2:5" ht="14.45" customHeight="1" x14ac:dyDescent="0.25">
      <c r="B185" s="19"/>
      <c r="C185"/>
      <c r="D185" s="93"/>
      <c r="E185" s="93"/>
    </row>
    <row r="186" spans="2:5" ht="14.45" customHeight="1" x14ac:dyDescent="0.25">
      <c r="B186" s="19"/>
      <c r="C186"/>
      <c r="D186" s="93"/>
      <c r="E186" s="93"/>
    </row>
    <row r="187" spans="2:5" ht="14.45" customHeight="1" x14ac:dyDescent="0.25">
      <c r="B187" s="19"/>
      <c r="C187"/>
      <c r="D187" s="93"/>
      <c r="E187" s="93"/>
    </row>
    <row r="188" spans="2:5" ht="14.45" customHeight="1" x14ac:dyDescent="0.25">
      <c r="B188" s="19"/>
      <c r="C188"/>
      <c r="D188" s="93"/>
      <c r="E188" s="93"/>
    </row>
    <row r="189" spans="2:5" ht="14.45" customHeight="1" x14ac:dyDescent="0.25">
      <c r="B189" s="19"/>
      <c r="C189"/>
      <c r="D189" s="93"/>
      <c r="E189" s="93"/>
    </row>
    <row r="190" spans="2:5" ht="14.45" customHeight="1" x14ac:dyDescent="0.25">
      <c r="B190" s="19"/>
      <c r="C190"/>
      <c r="D190" s="93"/>
      <c r="E190" s="93"/>
    </row>
    <row r="191" spans="2:5" ht="14.45" customHeight="1" x14ac:dyDescent="0.25">
      <c r="B191" s="19"/>
      <c r="C191"/>
      <c r="D191" s="93"/>
      <c r="E191" s="93"/>
    </row>
    <row r="192" spans="2:5" ht="14.45" customHeight="1" x14ac:dyDescent="0.25">
      <c r="B192" s="19"/>
      <c r="C192"/>
      <c r="D192" s="93"/>
      <c r="E192" s="93"/>
    </row>
    <row r="193" spans="2:5" ht="14.45" customHeight="1" x14ac:dyDescent="0.25">
      <c r="B193" s="19"/>
      <c r="C193"/>
      <c r="D193" s="93"/>
      <c r="E193" s="93"/>
    </row>
    <row r="194" spans="2:5" ht="14.45" customHeight="1" x14ac:dyDescent="0.25">
      <c r="B194" s="19"/>
      <c r="C194"/>
      <c r="D194" s="93"/>
      <c r="E194" s="93"/>
    </row>
    <row r="195" spans="2:5" ht="14.45" customHeight="1" x14ac:dyDescent="0.25">
      <c r="B195" s="19"/>
      <c r="C195"/>
      <c r="D195" s="93"/>
      <c r="E195" s="93"/>
    </row>
    <row r="196" spans="2:5" ht="14.45" customHeight="1" x14ac:dyDescent="0.25">
      <c r="B196" s="19"/>
      <c r="C196"/>
      <c r="D196" s="93"/>
      <c r="E196" s="93"/>
    </row>
    <row r="197" spans="2:5" ht="14.45" customHeight="1" x14ac:dyDescent="0.25">
      <c r="B197" s="19"/>
      <c r="C197"/>
      <c r="D197" s="93"/>
      <c r="E197" s="93"/>
    </row>
    <row r="198" spans="2:5" ht="14.45" customHeight="1" x14ac:dyDescent="0.25">
      <c r="B198" s="19"/>
      <c r="C198"/>
      <c r="D198" s="93"/>
      <c r="E198" s="93"/>
    </row>
    <row r="199" spans="2:5" ht="14.45" customHeight="1" x14ac:dyDescent="0.25">
      <c r="B199" s="19"/>
      <c r="C199"/>
      <c r="D199" s="93"/>
      <c r="E199" s="93"/>
    </row>
    <row r="200" spans="2:5" ht="14.45" customHeight="1" x14ac:dyDescent="0.25">
      <c r="B200" s="19"/>
      <c r="C200"/>
      <c r="D200" s="93"/>
      <c r="E200" s="93"/>
    </row>
    <row r="201" spans="2:5" ht="14.45" customHeight="1" x14ac:dyDescent="0.25">
      <c r="B201" s="19"/>
      <c r="C201"/>
      <c r="D201" s="93"/>
      <c r="E201" s="93"/>
    </row>
    <row r="202" spans="2:5" ht="14.45" customHeight="1" x14ac:dyDescent="0.25">
      <c r="B202" s="19"/>
      <c r="C202"/>
      <c r="D202" s="93"/>
      <c r="E202" s="93"/>
    </row>
    <row r="203" spans="2:5" ht="14.45" customHeight="1" x14ac:dyDescent="0.25">
      <c r="B203" s="19"/>
      <c r="C203"/>
      <c r="D203" s="93"/>
      <c r="E203" s="93"/>
    </row>
    <row r="204" spans="2:5" ht="14.45" customHeight="1" x14ac:dyDescent="0.25">
      <c r="B204" s="19"/>
      <c r="C204"/>
      <c r="D204" s="93"/>
      <c r="E204" s="93"/>
    </row>
    <row r="205" spans="2:5" ht="14.45" customHeight="1" x14ac:dyDescent="0.25">
      <c r="B205" s="19"/>
      <c r="C205"/>
      <c r="D205" s="93"/>
      <c r="E205" s="93"/>
    </row>
    <row r="206" spans="2:5" ht="14.45" customHeight="1" x14ac:dyDescent="0.25">
      <c r="B206" s="19"/>
      <c r="C206"/>
      <c r="D206" s="93"/>
      <c r="E206" s="93"/>
    </row>
    <row r="207" spans="2:5" ht="14.45" customHeight="1" x14ac:dyDescent="0.25">
      <c r="B207" s="19"/>
      <c r="C207"/>
      <c r="D207" s="93"/>
      <c r="E207" s="93"/>
    </row>
    <row r="208" spans="2:5" ht="14.45" customHeight="1" x14ac:dyDescent="0.25">
      <c r="B208" s="19"/>
      <c r="C208"/>
      <c r="D208" s="93"/>
      <c r="E208" s="93"/>
    </row>
    <row r="209" spans="2:5" ht="14.45" customHeight="1" x14ac:dyDescent="0.25">
      <c r="B209" s="19"/>
      <c r="C209"/>
      <c r="D209" s="93"/>
      <c r="E209" s="93"/>
    </row>
    <row r="210" spans="2:5" ht="14.45" customHeight="1" x14ac:dyDescent="0.25">
      <c r="B210" s="19"/>
      <c r="C210"/>
      <c r="D210" s="93"/>
      <c r="E210" s="93"/>
    </row>
    <row r="211" spans="2:5" ht="14.45" customHeight="1" x14ac:dyDescent="0.25">
      <c r="B211" s="19"/>
      <c r="C211"/>
      <c r="D211" s="93"/>
      <c r="E211" s="93"/>
    </row>
    <row r="212" spans="2:5" ht="14.45" customHeight="1" x14ac:dyDescent="0.25">
      <c r="B212" s="19"/>
      <c r="C212"/>
      <c r="D212" s="93"/>
      <c r="E212" s="93"/>
    </row>
    <row r="213" spans="2:5" ht="14.45" customHeight="1" x14ac:dyDescent="0.25">
      <c r="B213" s="19"/>
      <c r="C213"/>
      <c r="D213" s="93"/>
      <c r="E213" s="93"/>
    </row>
    <row r="214" spans="2:5" ht="14.45" customHeight="1" x14ac:dyDescent="0.25">
      <c r="B214" s="19"/>
      <c r="C214"/>
      <c r="D214" s="93"/>
      <c r="E214" s="93"/>
    </row>
    <row r="215" spans="2:5" ht="14.45" customHeight="1" x14ac:dyDescent="0.25">
      <c r="B215" s="19"/>
      <c r="C215"/>
      <c r="D215" s="93"/>
      <c r="E215" s="93"/>
    </row>
    <row r="216" spans="2:5" ht="14.45" customHeight="1" x14ac:dyDescent="0.25">
      <c r="B216" s="19"/>
      <c r="C216"/>
      <c r="D216" s="93"/>
      <c r="E216" s="93"/>
    </row>
    <row r="217" spans="2:5" ht="14.45" customHeight="1" x14ac:dyDescent="0.25">
      <c r="B217" s="19"/>
      <c r="C217"/>
      <c r="D217" s="93"/>
      <c r="E217" s="93"/>
    </row>
    <row r="218" spans="2:5" ht="14.45" customHeight="1" x14ac:dyDescent="0.25">
      <c r="B218" s="19"/>
      <c r="C218"/>
      <c r="D218" s="93"/>
      <c r="E218" s="93"/>
    </row>
    <row r="219" spans="2:5" ht="14.45" customHeight="1" x14ac:dyDescent="0.25">
      <c r="B219" s="19"/>
      <c r="C219"/>
      <c r="D219" s="93"/>
      <c r="E219" s="93"/>
    </row>
    <row r="220" spans="2:5" ht="14.45" customHeight="1" x14ac:dyDescent="0.25">
      <c r="B220" s="19"/>
      <c r="C220"/>
      <c r="D220" s="93"/>
      <c r="E220" s="93"/>
    </row>
    <row r="221" spans="2:5" ht="14.45" customHeight="1" x14ac:dyDescent="0.25">
      <c r="B221" s="19"/>
      <c r="C221"/>
      <c r="D221" s="93"/>
      <c r="E221" s="93"/>
    </row>
    <row r="222" spans="2:5" ht="14.45" customHeight="1" x14ac:dyDescent="0.25">
      <c r="B222" s="19"/>
      <c r="C222"/>
      <c r="D222" s="93"/>
      <c r="E222" s="93"/>
    </row>
    <row r="223" spans="2:5" ht="14.45" customHeight="1" x14ac:dyDescent="0.25">
      <c r="B223" s="19"/>
      <c r="C223"/>
      <c r="D223" s="93"/>
      <c r="E223" s="93"/>
    </row>
    <row r="224" spans="2:5" ht="14.45" customHeight="1" x14ac:dyDescent="0.25">
      <c r="B224" s="19"/>
      <c r="C224"/>
      <c r="D224" s="93"/>
      <c r="E224" s="93"/>
    </row>
    <row r="225" spans="2:5" ht="14.45" customHeight="1" x14ac:dyDescent="0.25">
      <c r="B225" s="19"/>
      <c r="C225"/>
      <c r="D225" s="93"/>
      <c r="E225" s="93"/>
    </row>
    <row r="226" spans="2:5" ht="14.45" customHeight="1" x14ac:dyDescent="0.25">
      <c r="B226" s="19"/>
      <c r="C226"/>
      <c r="D226" s="93"/>
      <c r="E226" s="93"/>
    </row>
    <row r="227" spans="2:5" ht="14.45" customHeight="1" x14ac:dyDescent="0.25">
      <c r="B227" s="19"/>
      <c r="C227"/>
      <c r="D227" s="93"/>
      <c r="E227" s="93"/>
    </row>
    <row r="228" spans="2:5" ht="14.45" customHeight="1" x14ac:dyDescent="0.25">
      <c r="B228" s="19"/>
      <c r="C228"/>
      <c r="D228" s="93"/>
      <c r="E228" s="93"/>
    </row>
    <row r="229" spans="2:5" ht="14.45" customHeight="1" x14ac:dyDescent="0.25">
      <c r="B229" s="19"/>
      <c r="C229"/>
      <c r="D229" s="93"/>
      <c r="E229" s="93"/>
    </row>
    <row r="230" spans="2:5" ht="14.45" customHeight="1" x14ac:dyDescent="0.25">
      <c r="B230" s="19"/>
      <c r="C230"/>
      <c r="D230" s="93"/>
      <c r="E230" s="93"/>
    </row>
    <row r="231" spans="2:5" ht="14.45" customHeight="1" x14ac:dyDescent="0.25">
      <c r="B231" s="19"/>
      <c r="C231"/>
      <c r="D231" s="93"/>
      <c r="E231" s="93"/>
    </row>
    <row r="232" spans="2:5" ht="14.45" customHeight="1" x14ac:dyDescent="0.25">
      <c r="B232" s="19"/>
      <c r="C232"/>
      <c r="D232" s="93"/>
      <c r="E232" s="93"/>
    </row>
    <row r="233" spans="2:5" ht="14.45" customHeight="1" x14ac:dyDescent="0.25">
      <c r="B233" s="19"/>
      <c r="C233"/>
      <c r="D233" s="93"/>
      <c r="E233" s="93"/>
    </row>
    <row r="234" spans="2:5" ht="14.45" customHeight="1" x14ac:dyDescent="0.25">
      <c r="B234" s="19"/>
      <c r="C234"/>
      <c r="D234" s="93"/>
      <c r="E234" s="93"/>
    </row>
    <row r="235" spans="2:5" ht="14.45" customHeight="1" x14ac:dyDescent="0.25">
      <c r="B235" s="19"/>
      <c r="C235"/>
      <c r="D235" s="93"/>
      <c r="E235" s="93"/>
    </row>
    <row r="236" spans="2:5" ht="14.45" customHeight="1" x14ac:dyDescent="0.25">
      <c r="B236" s="19"/>
      <c r="C236"/>
      <c r="D236" s="93"/>
      <c r="E236" s="93"/>
    </row>
    <row r="237" spans="2:5" ht="14.45" customHeight="1" x14ac:dyDescent="0.25">
      <c r="B237" s="19"/>
      <c r="C237"/>
      <c r="D237" s="93"/>
      <c r="E237" s="93"/>
    </row>
    <row r="238" spans="2:5" ht="14.45" customHeight="1" x14ac:dyDescent="0.25">
      <c r="B238" s="19"/>
      <c r="C238"/>
      <c r="D238" s="93"/>
      <c r="E238" s="93"/>
    </row>
    <row r="239" spans="2:5" ht="14.45" customHeight="1" x14ac:dyDescent="0.25">
      <c r="B239" s="19"/>
      <c r="C239"/>
      <c r="D239" s="93"/>
      <c r="E239" s="93"/>
    </row>
    <row r="240" spans="2:5" ht="14.45" customHeight="1" x14ac:dyDescent="0.25">
      <c r="B240" s="19"/>
      <c r="C240"/>
      <c r="D240" s="93"/>
      <c r="E240" s="93"/>
    </row>
    <row r="241" spans="2:5" ht="14.45" customHeight="1" x14ac:dyDescent="0.25">
      <c r="B241" s="19"/>
      <c r="C241"/>
      <c r="D241" s="93"/>
      <c r="E241" s="93"/>
    </row>
    <row r="242" spans="2:5" ht="14.45" customHeight="1" x14ac:dyDescent="0.25">
      <c r="B242" s="19"/>
      <c r="C242"/>
      <c r="D242" s="93"/>
      <c r="E242" s="93"/>
    </row>
    <row r="243" spans="2:5" ht="14.45" customHeight="1" x14ac:dyDescent="0.25">
      <c r="B243" s="19"/>
      <c r="C243"/>
      <c r="D243" s="93"/>
      <c r="E243" s="93"/>
    </row>
    <row r="244" spans="2:5" ht="14.45" customHeight="1" x14ac:dyDescent="0.25">
      <c r="B244" s="19"/>
      <c r="C244"/>
      <c r="D244" s="93"/>
      <c r="E244" s="93"/>
    </row>
    <row r="245" spans="2:5" ht="14.45" customHeight="1" x14ac:dyDescent="0.25">
      <c r="B245" s="19"/>
      <c r="C245"/>
      <c r="D245" s="93"/>
      <c r="E245" s="93"/>
    </row>
    <row r="246" spans="2:5" ht="14.45" customHeight="1" x14ac:dyDescent="0.25">
      <c r="B246" s="19"/>
      <c r="C246"/>
      <c r="D246" s="93"/>
      <c r="E246" s="93"/>
    </row>
    <row r="247" spans="2:5" ht="14.45" customHeight="1" x14ac:dyDescent="0.25">
      <c r="B247" s="19"/>
      <c r="C247"/>
      <c r="D247" s="93"/>
      <c r="E247" s="93"/>
    </row>
    <row r="248" spans="2:5" ht="14.45" customHeight="1" x14ac:dyDescent="0.25">
      <c r="B248" s="19"/>
      <c r="C248"/>
      <c r="D248" s="93"/>
      <c r="E248" s="93"/>
    </row>
    <row r="249" spans="2:5" ht="14.45" customHeight="1" x14ac:dyDescent="0.25">
      <c r="B249" s="19"/>
      <c r="C249"/>
      <c r="D249" s="93"/>
      <c r="E249" s="93"/>
    </row>
    <row r="250" spans="2:5" ht="14.45" customHeight="1" x14ac:dyDescent="0.25">
      <c r="B250" s="19"/>
      <c r="C250"/>
      <c r="D250" s="93"/>
      <c r="E250" s="93"/>
    </row>
    <row r="251" spans="2:5" ht="14.45" customHeight="1" x14ac:dyDescent="0.25">
      <c r="B251" s="19"/>
      <c r="C251"/>
      <c r="D251" s="93"/>
      <c r="E251" s="93"/>
    </row>
    <row r="252" spans="2:5" ht="14.45" customHeight="1" x14ac:dyDescent="0.25">
      <c r="B252" s="19"/>
      <c r="C252"/>
      <c r="D252" s="93"/>
      <c r="E252" s="93"/>
    </row>
    <row r="253" spans="2:5" ht="14.45" customHeight="1" x14ac:dyDescent="0.25">
      <c r="B253" s="19"/>
      <c r="C253"/>
      <c r="D253" s="93"/>
      <c r="E253" s="93"/>
    </row>
    <row r="254" spans="2:5" ht="14.45" customHeight="1" x14ac:dyDescent="0.25">
      <c r="B254" s="19"/>
      <c r="C254"/>
      <c r="D254" s="93"/>
      <c r="E254" s="93"/>
    </row>
    <row r="255" spans="2:5" ht="14.45" customHeight="1" x14ac:dyDescent="0.25">
      <c r="B255" s="19"/>
      <c r="C255"/>
      <c r="D255" s="93"/>
      <c r="E255" s="93"/>
    </row>
    <row r="256" spans="2:5" ht="14.45" customHeight="1" x14ac:dyDescent="0.25">
      <c r="B256" s="19"/>
      <c r="C256"/>
      <c r="D256" s="93"/>
      <c r="E256" s="93"/>
    </row>
    <row r="257" spans="2:5" ht="14.45" customHeight="1" x14ac:dyDescent="0.25">
      <c r="B257" s="19"/>
      <c r="C257"/>
      <c r="D257" s="93"/>
      <c r="E257" s="93"/>
    </row>
    <row r="258" spans="2:5" ht="14.45" customHeight="1" x14ac:dyDescent="0.25">
      <c r="B258" s="19"/>
      <c r="C258"/>
      <c r="D258" s="93"/>
      <c r="E258" s="93"/>
    </row>
    <row r="259" spans="2:5" ht="14.45" customHeight="1" x14ac:dyDescent="0.25">
      <c r="B259" s="19"/>
      <c r="C259"/>
      <c r="D259" s="93"/>
      <c r="E259" s="93"/>
    </row>
    <row r="260" spans="2:5" ht="14.45" customHeight="1" x14ac:dyDescent="0.25">
      <c r="B260" s="19"/>
      <c r="C260"/>
      <c r="D260" s="93"/>
      <c r="E260" s="93"/>
    </row>
    <row r="261" spans="2:5" ht="14.45" customHeight="1" x14ac:dyDescent="0.25">
      <c r="B261" s="19"/>
      <c r="C261"/>
      <c r="D261" s="93"/>
      <c r="E261" s="93"/>
    </row>
    <row r="262" spans="2:5" ht="14.45" customHeight="1" x14ac:dyDescent="0.25">
      <c r="B262" s="19"/>
      <c r="C262"/>
      <c r="D262" s="93"/>
      <c r="E262" s="93"/>
    </row>
    <row r="263" spans="2:5" ht="14.45" customHeight="1" x14ac:dyDescent="0.25">
      <c r="B263" s="19"/>
      <c r="C263"/>
      <c r="D263" s="93"/>
      <c r="E263" s="93"/>
    </row>
    <row r="264" spans="2:5" ht="14.45" customHeight="1" x14ac:dyDescent="0.25">
      <c r="B264" s="19"/>
      <c r="C264"/>
      <c r="D264" s="93"/>
      <c r="E264" s="93"/>
    </row>
    <row r="265" spans="2:5" ht="14.45" customHeight="1" x14ac:dyDescent="0.25">
      <c r="B265" s="19"/>
      <c r="C265"/>
      <c r="D265" s="93"/>
      <c r="E265" s="93"/>
    </row>
    <row r="266" spans="2:5" ht="14.45" customHeight="1" x14ac:dyDescent="0.25">
      <c r="B266" s="19"/>
      <c r="C266"/>
      <c r="D266" s="93"/>
      <c r="E266" s="93"/>
    </row>
    <row r="267" spans="2:5" ht="14.45" customHeight="1" x14ac:dyDescent="0.25">
      <c r="B267" s="19"/>
      <c r="C267"/>
      <c r="D267" s="93"/>
      <c r="E267" s="93"/>
    </row>
    <row r="268" spans="2:5" ht="14.45" customHeight="1" x14ac:dyDescent="0.25">
      <c r="B268" s="19"/>
      <c r="C268"/>
      <c r="D268" s="93"/>
      <c r="E268" s="93"/>
    </row>
    <row r="269" spans="2:5" ht="14.45" customHeight="1" x14ac:dyDescent="0.25">
      <c r="B269" s="19"/>
      <c r="C269"/>
      <c r="D269" s="93"/>
      <c r="E269" s="93"/>
    </row>
    <row r="270" spans="2:5" ht="14.45" customHeight="1" x14ac:dyDescent="0.25">
      <c r="B270" s="19"/>
      <c r="C270"/>
      <c r="D270" s="93"/>
      <c r="E270" s="93"/>
    </row>
    <row r="271" spans="2:5" ht="14.45" customHeight="1" x14ac:dyDescent="0.25">
      <c r="B271" s="19"/>
      <c r="C271"/>
      <c r="D271" s="93"/>
      <c r="E271" s="93"/>
    </row>
    <row r="272" spans="2:5" ht="14.45" customHeight="1" x14ac:dyDescent="0.25">
      <c r="B272" s="19"/>
      <c r="C272"/>
      <c r="D272" s="93"/>
      <c r="E272" s="93"/>
    </row>
    <row r="273" spans="2:5" ht="14.45" customHeight="1" x14ac:dyDescent="0.25">
      <c r="B273" s="19"/>
      <c r="C273"/>
      <c r="D273" s="93"/>
      <c r="E273" s="93"/>
    </row>
    <row r="274" spans="2:5" ht="14.45" customHeight="1" x14ac:dyDescent="0.25">
      <c r="B274" s="19"/>
      <c r="C274"/>
      <c r="D274" s="93"/>
      <c r="E274" s="93"/>
    </row>
    <row r="275" spans="2:5" ht="14.45" customHeight="1" x14ac:dyDescent="0.25">
      <c r="B275" s="19"/>
      <c r="C275"/>
      <c r="D275" s="93"/>
      <c r="E275" s="93"/>
    </row>
    <row r="276" spans="2:5" ht="14.45" customHeight="1" x14ac:dyDescent="0.25">
      <c r="B276" s="19"/>
      <c r="C276"/>
      <c r="D276" s="93"/>
      <c r="E276" s="93"/>
    </row>
    <row r="277" spans="2:5" ht="14.45" customHeight="1" x14ac:dyDescent="0.25">
      <c r="B277" s="19"/>
      <c r="C277"/>
      <c r="D277" s="93"/>
      <c r="E277" s="93"/>
    </row>
    <row r="278" spans="2:5" ht="14.45" customHeight="1" x14ac:dyDescent="0.25">
      <c r="B278" s="19"/>
      <c r="C278"/>
      <c r="D278" s="93"/>
      <c r="E278" s="93"/>
    </row>
    <row r="279" spans="2:5" ht="14.45" customHeight="1" x14ac:dyDescent="0.25">
      <c r="B279" s="19"/>
      <c r="C279"/>
      <c r="D279" s="93"/>
      <c r="E279" s="93"/>
    </row>
    <row r="280" spans="2:5" ht="14.45" customHeight="1" x14ac:dyDescent="0.25">
      <c r="B280" s="19"/>
      <c r="C280"/>
      <c r="D280" s="93"/>
      <c r="E280" s="93"/>
    </row>
    <row r="281" spans="2:5" ht="14.45" customHeight="1" x14ac:dyDescent="0.25">
      <c r="B281" s="19"/>
      <c r="C281"/>
      <c r="D281" s="93"/>
      <c r="E281" s="93"/>
    </row>
    <row r="282" spans="2:5" ht="14.45" customHeight="1" x14ac:dyDescent="0.25">
      <c r="B282" s="19"/>
      <c r="C282"/>
      <c r="D282" s="93"/>
      <c r="E282" s="93"/>
    </row>
    <row r="283" spans="2:5" ht="14.45" customHeight="1" x14ac:dyDescent="0.25">
      <c r="B283" s="19"/>
      <c r="C283"/>
      <c r="D283" s="93"/>
      <c r="E283" s="93"/>
    </row>
    <row r="284" spans="2:5" ht="14.45" customHeight="1" x14ac:dyDescent="0.25">
      <c r="B284" s="19"/>
      <c r="C284"/>
      <c r="D284" s="93"/>
      <c r="E284" s="93"/>
    </row>
    <row r="285" spans="2:5" ht="14.45" customHeight="1" x14ac:dyDescent="0.25">
      <c r="B285" s="19"/>
      <c r="C285"/>
      <c r="D285" s="93"/>
      <c r="E285" s="93"/>
    </row>
    <row r="286" spans="2:5" ht="14.45" customHeight="1" x14ac:dyDescent="0.25">
      <c r="B286" s="19"/>
      <c r="C286"/>
      <c r="D286" s="93"/>
      <c r="E286" s="93"/>
    </row>
    <row r="287" spans="2:5" ht="14.45" customHeight="1" x14ac:dyDescent="0.25">
      <c r="B287" s="19"/>
      <c r="C287"/>
      <c r="D287" s="93"/>
      <c r="E287" s="93"/>
    </row>
    <row r="288" spans="2:5" ht="14.45" customHeight="1" x14ac:dyDescent="0.25">
      <c r="B288" s="19"/>
      <c r="C288"/>
      <c r="D288" s="93"/>
      <c r="E288" s="93"/>
    </row>
    <row r="289" spans="2:5" ht="14.45" customHeight="1" x14ac:dyDescent="0.25">
      <c r="B289" s="19"/>
      <c r="C289"/>
      <c r="D289" s="93"/>
      <c r="E289" s="93"/>
    </row>
    <row r="290" spans="2:5" ht="14.45" customHeight="1" x14ac:dyDescent="0.25">
      <c r="B290" s="19"/>
      <c r="C290"/>
      <c r="D290" s="93"/>
      <c r="E290" s="93"/>
    </row>
    <row r="291" spans="2:5" ht="14.45" customHeight="1" x14ac:dyDescent="0.25">
      <c r="B291" s="19"/>
      <c r="C291"/>
      <c r="D291" s="93"/>
      <c r="E291" s="93"/>
    </row>
    <row r="292" spans="2:5" ht="14.45" customHeight="1" x14ac:dyDescent="0.25">
      <c r="B292" s="19"/>
      <c r="C292"/>
      <c r="D292" s="93"/>
      <c r="E292" s="93"/>
    </row>
    <row r="293" spans="2:5" ht="14.45" customHeight="1" x14ac:dyDescent="0.25">
      <c r="B293" s="19"/>
      <c r="C293"/>
      <c r="D293" s="93"/>
      <c r="E293" s="93"/>
    </row>
    <row r="294" spans="2:5" ht="14.45" customHeight="1" x14ac:dyDescent="0.25">
      <c r="B294" s="19"/>
      <c r="C294"/>
      <c r="D294" s="93"/>
      <c r="E294" s="93"/>
    </row>
    <row r="295" spans="2:5" ht="14.45" customHeight="1" x14ac:dyDescent="0.25">
      <c r="B295" s="19"/>
      <c r="C295"/>
      <c r="D295" s="93"/>
      <c r="E295" s="93"/>
    </row>
    <row r="296" spans="2:5" ht="14.45" customHeight="1" x14ac:dyDescent="0.25">
      <c r="B296" s="19"/>
      <c r="C296"/>
      <c r="D296" s="93"/>
      <c r="E296" s="93"/>
    </row>
    <row r="297" spans="2:5" ht="14.45" customHeight="1" x14ac:dyDescent="0.25">
      <c r="B297" s="19"/>
      <c r="C297"/>
      <c r="D297" s="93"/>
      <c r="E297" s="93"/>
    </row>
    <row r="298" spans="2:5" ht="14.45" customHeight="1" x14ac:dyDescent="0.25">
      <c r="B298" s="19"/>
      <c r="C298"/>
      <c r="D298" s="93"/>
      <c r="E298" s="93"/>
    </row>
    <row r="299" spans="2:5" ht="14.45" customHeight="1" x14ac:dyDescent="0.25">
      <c r="B299" s="19"/>
      <c r="C299"/>
      <c r="D299" s="93"/>
      <c r="E299" s="93"/>
    </row>
    <row r="300" spans="2:5" ht="14.45" customHeight="1" x14ac:dyDescent="0.25">
      <c r="B300" s="19"/>
      <c r="C300"/>
      <c r="D300" s="93"/>
      <c r="E300" s="93"/>
    </row>
    <row r="301" spans="2:5" ht="14.45" customHeight="1" x14ac:dyDescent="0.25">
      <c r="B301" s="19"/>
      <c r="C301"/>
      <c r="D301" s="93"/>
      <c r="E301" s="93"/>
    </row>
    <row r="302" spans="2:5" ht="14.45" customHeight="1" x14ac:dyDescent="0.25">
      <c r="B302" s="19"/>
      <c r="C302"/>
      <c r="D302" s="93"/>
      <c r="E302" s="93"/>
    </row>
    <row r="303" spans="2:5" ht="14.45" customHeight="1" x14ac:dyDescent="0.25">
      <c r="B303" s="19"/>
      <c r="C303"/>
      <c r="D303" s="93"/>
      <c r="E303" s="93"/>
    </row>
    <row r="304" spans="2:5" ht="14.45" customHeight="1" x14ac:dyDescent="0.25">
      <c r="B304" s="19"/>
      <c r="C304"/>
      <c r="D304" s="93"/>
      <c r="E304" s="93"/>
    </row>
    <row r="305" spans="2:5" ht="14.45" customHeight="1" x14ac:dyDescent="0.25">
      <c r="B305" s="19"/>
      <c r="C305"/>
      <c r="D305" s="93"/>
      <c r="E305" s="93"/>
    </row>
    <row r="306" spans="2:5" ht="14.45" customHeight="1" x14ac:dyDescent="0.25">
      <c r="B306" s="19"/>
      <c r="C306"/>
      <c r="D306" s="93"/>
      <c r="E306" s="93"/>
    </row>
    <row r="307" spans="2:5" ht="14.45" customHeight="1" x14ac:dyDescent="0.25">
      <c r="B307" s="19"/>
      <c r="C307"/>
      <c r="D307" s="93"/>
      <c r="E307" s="93"/>
    </row>
    <row r="308" spans="2:5" ht="14.45" customHeight="1" x14ac:dyDescent="0.25">
      <c r="B308" s="19"/>
      <c r="C308"/>
      <c r="D308" s="93"/>
      <c r="E308" s="93"/>
    </row>
    <row r="309" spans="2:5" ht="14.45" customHeight="1" x14ac:dyDescent="0.25">
      <c r="B309" s="19"/>
      <c r="C309"/>
      <c r="D309" s="93"/>
      <c r="E309" s="93"/>
    </row>
    <row r="310" spans="2:5" ht="14.45" customHeight="1" x14ac:dyDescent="0.25">
      <c r="B310" s="19"/>
      <c r="C310"/>
      <c r="D310" s="93"/>
      <c r="E310" s="93"/>
    </row>
    <row r="311" spans="2:5" ht="14.45" customHeight="1" x14ac:dyDescent="0.25">
      <c r="B311" s="19"/>
      <c r="C311"/>
      <c r="D311" s="93"/>
      <c r="E311" s="93"/>
    </row>
    <row r="312" spans="2:5" ht="14.45" customHeight="1" x14ac:dyDescent="0.25">
      <c r="B312" s="19"/>
      <c r="C312"/>
      <c r="D312" s="93"/>
      <c r="E312" s="93"/>
    </row>
    <row r="313" spans="2:5" ht="14.45" customHeight="1" x14ac:dyDescent="0.25">
      <c r="B313" s="19"/>
      <c r="C313"/>
      <c r="D313" s="93"/>
      <c r="E313" s="93"/>
    </row>
    <row r="314" spans="2:5" ht="14.45" customHeight="1" x14ac:dyDescent="0.25">
      <c r="B314" s="19"/>
      <c r="C314"/>
      <c r="D314" s="93"/>
      <c r="E314" s="93"/>
    </row>
    <row r="315" spans="2:5" ht="14.45" customHeight="1" x14ac:dyDescent="0.25">
      <c r="B315" s="19"/>
      <c r="C315"/>
      <c r="D315" s="93"/>
      <c r="E315" s="93"/>
    </row>
    <row r="316" spans="2:5" ht="14.45" customHeight="1" x14ac:dyDescent="0.25">
      <c r="B316" s="19"/>
      <c r="C316"/>
      <c r="D316" s="93"/>
      <c r="E316" s="93"/>
    </row>
    <row r="317" spans="2:5" ht="14.45" customHeight="1" x14ac:dyDescent="0.25">
      <c r="B317" s="19"/>
      <c r="C317"/>
      <c r="D317" s="93"/>
      <c r="E317" s="93"/>
    </row>
    <row r="318" spans="2:5" ht="14.45" customHeight="1" x14ac:dyDescent="0.25">
      <c r="B318" s="19"/>
      <c r="C318"/>
      <c r="D318" s="93"/>
      <c r="E318" s="93"/>
    </row>
    <row r="319" spans="2:5" ht="14.45" customHeight="1" x14ac:dyDescent="0.25">
      <c r="B319" s="19"/>
      <c r="C319"/>
      <c r="D319" s="93"/>
      <c r="E319" s="93"/>
    </row>
    <row r="320" spans="2:5" ht="14.45" customHeight="1" x14ac:dyDescent="0.25">
      <c r="B320" s="19"/>
      <c r="C320"/>
      <c r="D320" s="93"/>
      <c r="E320" s="93"/>
    </row>
    <row r="321" spans="2:5" ht="14.45" customHeight="1" x14ac:dyDescent="0.25">
      <c r="B321" s="19"/>
      <c r="C321"/>
      <c r="D321" s="93"/>
      <c r="E321" s="93"/>
    </row>
    <row r="322" spans="2:5" ht="14.45" customHeight="1" x14ac:dyDescent="0.25">
      <c r="B322" s="19"/>
      <c r="C322"/>
      <c r="D322" s="93"/>
      <c r="E322" s="93"/>
    </row>
    <row r="323" spans="2:5" ht="14.45" customHeight="1" x14ac:dyDescent="0.25">
      <c r="B323" s="19"/>
      <c r="C323"/>
      <c r="D323" s="93"/>
      <c r="E323" s="93"/>
    </row>
    <row r="324" spans="2:5" ht="14.45" customHeight="1" x14ac:dyDescent="0.25">
      <c r="B324" s="19"/>
      <c r="C324"/>
      <c r="D324" s="93"/>
      <c r="E324" s="93"/>
    </row>
    <row r="325" spans="2:5" ht="14.45" customHeight="1" x14ac:dyDescent="0.25">
      <c r="B325" s="19"/>
      <c r="C325"/>
      <c r="D325" s="93"/>
      <c r="E325" s="93"/>
    </row>
    <row r="326" spans="2:5" ht="14.45" customHeight="1" x14ac:dyDescent="0.25">
      <c r="B326" s="19"/>
      <c r="C326"/>
      <c r="D326" s="93"/>
      <c r="E326" s="93"/>
    </row>
    <row r="327" spans="2:5" ht="14.45" customHeight="1" x14ac:dyDescent="0.25">
      <c r="B327" s="19"/>
      <c r="C327"/>
      <c r="D327" s="93"/>
      <c r="E327" s="93"/>
    </row>
    <row r="328" spans="2:5" ht="14.45" customHeight="1" x14ac:dyDescent="0.25">
      <c r="B328" s="19"/>
      <c r="C328"/>
      <c r="D328" s="93"/>
      <c r="E328" s="93"/>
    </row>
    <row r="329" spans="2:5" ht="14.45" customHeight="1" x14ac:dyDescent="0.25">
      <c r="B329" s="19"/>
      <c r="C329"/>
      <c r="D329" s="93"/>
      <c r="E329" s="93"/>
    </row>
    <row r="330" spans="2:5" ht="14.45" customHeight="1" x14ac:dyDescent="0.25">
      <c r="B330" s="19"/>
      <c r="C330"/>
      <c r="D330" s="93"/>
      <c r="E330" s="93"/>
    </row>
    <row r="331" spans="2:5" ht="14.45" customHeight="1" x14ac:dyDescent="0.25">
      <c r="B331" s="19"/>
      <c r="C331"/>
      <c r="D331" s="93"/>
      <c r="E331" s="93"/>
    </row>
    <row r="332" spans="2:5" ht="14.45" customHeight="1" x14ac:dyDescent="0.25">
      <c r="B332" s="19"/>
      <c r="C332"/>
      <c r="D332" s="93"/>
      <c r="E332" s="93"/>
    </row>
    <row r="333" spans="2:5" ht="14.45" customHeight="1" x14ac:dyDescent="0.25">
      <c r="B333" s="19"/>
      <c r="C333"/>
      <c r="D333" s="93"/>
      <c r="E333" s="93"/>
    </row>
    <row r="334" spans="2:5" ht="14.45" customHeight="1" x14ac:dyDescent="0.25">
      <c r="B334" s="19"/>
      <c r="C334"/>
      <c r="D334" s="93"/>
      <c r="E334" s="93"/>
    </row>
    <row r="335" spans="2:5" ht="14.45" customHeight="1" x14ac:dyDescent="0.25">
      <c r="B335" s="19"/>
      <c r="C335"/>
      <c r="D335" s="93"/>
      <c r="E335" s="93"/>
    </row>
    <row r="336" spans="2:5" ht="14.45" customHeight="1" x14ac:dyDescent="0.25">
      <c r="B336" s="19"/>
      <c r="C336"/>
      <c r="D336" s="93"/>
      <c r="E336" s="93"/>
    </row>
    <row r="337" spans="2:5" ht="14.45" customHeight="1" x14ac:dyDescent="0.25">
      <c r="B337" s="19"/>
      <c r="C337"/>
      <c r="D337" s="93"/>
      <c r="E337" s="93"/>
    </row>
    <row r="338" spans="2:5" ht="14.45" customHeight="1" x14ac:dyDescent="0.25">
      <c r="B338" s="19"/>
      <c r="C338"/>
      <c r="D338" s="93"/>
      <c r="E338" s="93"/>
    </row>
    <row r="339" spans="2:5" ht="14.45" customHeight="1" x14ac:dyDescent="0.25">
      <c r="B339" s="19"/>
      <c r="C339"/>
      <c r="D339" s="93"/>
      <c r="E339" s="93"/>
    </row>
    <row r="340" spans="2:5" ht="14.45" customHeight="1" x14ac:dyDescent="0.25">
      <c r="B340" s="19"/>
      <c r="C340"/>
      <c r="D340" s="93"/>
      <c r="E340" s="93"/>
    </row>
    <row r="341" spans="2:5" ht="14.45" customHeight="1" x14ac:dyDescent="0.25">
      <c r="B341" s="19"/>
      <c r="C341"/>
      <c r="D341" s="93"/>
      <c r="E341" s="93"/>
    </row>
    <row r="342" spans="2:5" ht="14.45" customHeight="1" x14ac:dyDescent="0.25">
      <c r="B342" s="19"/>
      <c r="C342"/>
      <c r="D342" s="93"/>
      <c r="E342" s="93"/>
    </row>
    <row r="343" spans="2:5" ht="14.45" customHeight="1" x14ac:dyDescent="0.25">
      <c r="B343" s="19"/>
      <c r="C343"/>
      <c r="D343" s="93"/>
      <c r="E343" s="93"/>
    </row>
    <row r="344" spans="2:5" ht="14.45" customHeight="1" x14ac:dyDescent="0.25">
      <c r="B344" s="19"/>
      <c r="C344"/>
      <c r="D344" s="93"/>
      <c r="E344" s="93"/>
    </row>
    <row r="345" spans="2:5" ht="14.45" customHeight="1" x14ac:dyDescent="0.25">
      <c r="B345" s="19"/>
      <c r="C345"/>
      <c r="D345" s="93"/>
      <c r="E345" s="93"/>
    </row>
    <row r="346" spans="2:5" ht="14.45" customHeight="1" x14ac:dyDescent="0.25">
      <c r="B346" s="19"/>
      <c r="C346"/>
      <c r="D346" s="93"/>
      <c r="E346" s="93"/>
    </row>
    <row r="347" spans="2:5" ht="14.45" customHeight="1" x14ac:dyDescent="0.25">
      <c r="B347" s="19"/>
      <c r="C347"/>
      <c r="D347" s="93"/>
      <c r="E347" s="93"/>
    </row>
    <row r="348" spans="2:5" ht="14.45" customHeight="1" x14ac:dyDescent="0.25">
      <c r="B348" s="19"/>
      <c r="C348"/>
      <c r="D348" s="93"/>
      <c r="E348" s="93"/>
    </row>
    <row r="349" spans="2:5" ht="14.45" customHeight="1" x14ac:dyDescent="0.25">
      <c r="B349" s="19"/>
      <c r="C349"/>
      <c r="D349" s="93"/>
      <c r="E349" s="93"/>
    </row>
    <row r="350" spans="2:5" ht="14.45" customHeight="1" x14ac:dyDescent="0.25">
      <c r="B350" s="19"/>
      <c r="C350"/>
      <c r="D350" s="93"/>
      <c r="E350" s="93"/>
    </row>
    <row r="351" spans="2:5" ht="14.45" customHeight="1" x14ac:dyDescent="0.25">
      <c r="B351" s="19"/>
      <c r="C351"/>
      <c r="D351" s="93"/>
      <c r="E351" s="93"/>
    </row>
    <row r="352" spans="2:5" ht="14.45" customHeight="1" x14ac:dyDescent="0.25">
      <c r="B352" s="19"/>
      <c r="C352"/>
      <c r="D352" s="93"/>
      <c r="E352" s="93"/>
    </row>
    <row r="353" spans="2:5" ht="14.45" customHeight="1" x14ac:dyDescent="0.25">
      <c r="B353" s="19"/>
      <c r="C353"/>
      <c r="D353" s="93"/>
      <c r="E353" s="93"/>
    </row>
    <row r="354" spans="2:5" ht="14.45" customHeight="1" x14ac:dyDescent="0.25">
      <c r="B354" s="19"/>
      <c r="C354"/>
      <c r="D354" s="93"/>
      <c r="E354" s="93"/>
    </row>
    <row r="355" spans="2:5" ht="14.45" customHeight="1" x14ac:dyDescent="0.25">
      <c r="B355" s="19"/>
      <c r="C355"/>
      <c r="D355" s="93"/>
      <c r="E355" s="93"/>
    </row>
    <row r="356" spans="2:5" ht="14.45" customHeight="1" x14ac:dyDescent="0.25">
      <c r="B356" s="19"/>
      <c r="C356"/>
      <c r="D356" s="93"/>
      <c r="E356" s="93"/>
    </row>
    <row r="357" spans="2:5" ht="14.45" customHeight="1" x14ac:dyDescent="0.25">
      <c r="B357" s="19"/>
      <c r="C357"/>
      <c r="D357" s="93"/>
      <c r="E357" s="93"/>
    </row>
    <row r="358" spans="2:5" ht="14.45" customHeight="1" x14ac:dyDescent="0.25">
      <c r="B358" s="19"/>
      <c r="C358"/>
      <c r="D358" s="93"/>
      <c r="E358" s="93"/>
    </row>
    <row r="359" spans="2:5" ht="14.45" customHeight="1" x14ac:dyDescent="0.25">
      <c r="B359" s="19"/>
      <c r="C359"/>
      <c r="D359" s="93"/>
      <c r="E359" s="93"/>
    </row>
    <row r="360" spans="2:5" ht="14.45" customHeight="1" x14ac:dyDescent="0.25">
      <c r="B360" s="19"/>
      <c r="C360"/>
      <c r="D360" s="93"/>
      <c r="E360" s="93"/>
    </row>
    <row r="361" spans="2:5" ht="14.45" customHeight="1" x14ac:dyDescent="0.25">
      <c r="B361" s="19"/>
      <c r="C361"/>
      <c r="D361" s="93"/>
      <c r="E361" s="93"/>
    </row>
    <row r="362" spans="2:5" ht="14.45" customHeight="1" x14ac:dyDescent="0.25">
      <c r="B362" s="19"/>
      <c r="C362"/>
      <c r="D362" s="93"/>
      <c r="E362" s="93"/>
    </row>
    <row r="363" spans="2:5" ht="14.45" customHeight="1" x14ac:dyDescent="0.25">
      <c r="B363" s="19"/>
      <c r="C363"/>
      <c r="D363" s="93"/>
      <c r="E363" s="93"/>
    </row>
    <row r="364" spans="2:5" ht="14.45" customHeight="1" x14ac:dyDescent="0.25">
      <c r="B364" s="19"/>
      <c r="C364"/>
      <c r="D364" s="93"/>
      <c r="E364" s="93"/>
    </row>
    <row r="365" spans="2:5" ht="14.45" customHeight="1" x14ac:dyDescent="0.25">
      <c r="B365" s="19"/>
      <c r="C365"/>
      <c r="D365" s="93"/>
      <c r="E365" s="93"/>
    </row>
    <row r="366" spans="2:5" ht="14.45" customHeight="1" x14ac:dyDescent="0.25">
      <c r="B366" s="19"/>
      <c r="C366"/>
      <c r="D366" s="93"/>
      <c r="E366" s="93"/>
    </row>
    <row r="367" spans="2:5" ht="14.45" customHeight="1" x14ac:dyDescent="0.25">
      <c r="B367" s="19"/>
      <c r="C367"/>
      <c r="D367" s="93"/>
      <c r="E367" s="93"/>
    </row>
    <row r="368" spans="2:5" ht="14.45" customHeight="1" x14ac:dyDescent="0.25">
      <c r="B368" s="19"/>
      <c r="C368"/>
      <c r="D368" s="93"/>
      <c r="E368" s="93"/>
    </row>
    <row r="369" spans="2:5" ht="14.45" customHeight="1" x14ac:dyDescent="0.25">
      <c r="B369" s="19"/>
      <c r="C369"/>
      <c r="D369" s="93"/>
      <c r="E369" s="93"/>
    </row>
    <row r="370" spans="2:5" ht="14.45" customHeight="1" x14ac:dyDescent="0.25">
      <c r="B370" s="19"/>
      <c r="C370"/>
      <c r="D370" s="93"/>
      <c r="E370" s="93"/>
    </row>
    <row r="371" spans="2:5" ht="14.45" customHeight="1" x14ac:dyDescent="0.25">
      <c r="B371" s="19"/>
      <c r="C371"/>
      <c r="D371" s="93"/>
      <c r="E371" s="93"/>
    </row>
    <row r="372" spans="2:5" ht="14.45" customHeight="1" x14ac:dyDescent="0.25">
      <c r="B372" s="19"/>
      <c r="C372"/>
      <c r="D372" s="93"/>
      <c r="E372" s="93"/>
    </row>
    <row r="373" spans="2:5" ht="14.45" customHeight="1" x14ac:dyDescent="0.25">
      <c r="B373" s="19"/>
      <c r="C373"/>
      <c r="D373" s="93"/>
      <c r="E373" s="93"/>
    </row>
    <row r="374" spans="2:5" ht="14.45" customHeight="1" x14ac:dyDescent="0.25">
      <c r="B374" s="19"/>
      <c r="C374"/>
      <c r="D374" s="93"/>
      <c r="E374" s="93"/>
    </row>
    <row r="375" spans="2:5" ht="14.45" customHeight="1" x14ac:dyDescent="0.25">
      <c r="B375" s="19"/>
      <c r="C375"/>
      <c r="D375" s="93"/>
      <c r="E375" s="93"/>
    </row>
    <row r="376" spans="2:5" ht="14.45" customHeight="1" x14ac:dyDescent="0.25">
      <c r="B376" s="19"/>
      <c r="C376"/>
      <c r="D376" s="93"/>
      <c r="E376" s="93"/>
    </row>
    <row r="377" spans="2:5" ht="14.45" customHeight="1" x14ac:dyDescent="0.25">
      <c r="B377" s="19"/>
      <c r="C377"/>
      <c r="D377" s="93"/>
      <c r="E377" s="93"/>
    </row>
    <row r="378" spans="2:5" ht="14.45" customHeight="1" x14ac:dyDescent="0.25">
      <c r="B378" s="19"/>
      <c r="C378"/>
      <c r="D378" s="93"/>
      <c r="E378" s="93"/>
    </row>
    <row r="379" spans="2:5" ht="14.45" customHeight="1" x14ac:dyDescent="0.25">
      <c r="B379" s="19"/>
      <c r="C379"/>
      <c r="D379" s="93"/>
      <c r="E379" s="93"/>
    </row>
    <row r="380" spans="2:5" ht="14.45" customHeight="1" x14ac:dyDescent="0.25">
      <c r="B380" s="19"/>
      <c r="C380"/>
      <c r="D380" s="93"/>
      <c r="E380" s="93"/>
    </row>
    <row r="381" spans="2:5" ht="14.45" customHeight="1" x14ac:dyDescent="0.25">
      <c r="B381" s="19"/>
      <c r="C381"/>
      <c r="D381" s="93"/>
      <c r="E381" s="93"/>
    </row>
    <row r="382" spans="2:5" ht="14.45" customHeight="1" x14ac:dyDescent="0.25">
      <c r="B382" s="19"/>
      <c r="C382"/>
      <c r="D382" s="93"/>
      <c r="E382" s="93"/>
    </row>
    <row r="383" spans="2:5" ht="14.45" customHeight="1" x14ac:dyDescent="0.25">
      <c r="B383" s="19"/>
      <c r="C383"/>
      <c r="D383" s="93"/>
      <c r="E383" s="93"/>
    </row>
    <row r="384" spans="2:5" ht="14.45" customHeight="1" x14ac:dyDescent="0.25">
      <c r="B384" s="19"/>
      <c r="C384"/>
      <c r="D384" s="93"/>
      <c r="E384" s="93"/>
    </row>
    <row r="385" spans="2:5" ht="14.45" customHeight="1" x14ac:dyDescent="0.25">
      <c r="B385" s="19"/>
      <c r="C385"/>
      <c r="D385" s="93"/>
      <c r="E385" s="93"/>
    </row>
    <row r="386" spans="2:5" ht="14.45" customHeight="1" x14ac:dyDescent="0.25">
      <c r="B386" s="19"/>
      <c r="C386"/>
      <c r="D386" s="93"/>
      <c r="E386" s="93"/>
    </row>
    <row r="387" spans="2:5" ht="14.45" customHeight="1" x14ac:dyDescent="0.25">
      <c r="B387" s="19"/>
      <c r="C387"/>
      <c r="D387" s="93"/>
      <c r="E387" s="93"/>
    </row>
    <row r="388" spans="2:5" ht="14.45" customHeight="1" x14ac:dyDescent="0.25">
      <c r="B388" s="19"/>
      <c r="C388"/>
      <c r="D388" s="93"/>
      <c r="E388" s="93"/>
    </row>
    <row r="389" spans="2:5" ht="14.45" customHeight="1" x14ac:dyDescent="0.25">
      <c r="B389" s="19"/>
      <c r="C389"/>
      <c r="D389" s="93"/>
      <c r="E389" s="93"/>
    </row>
    <row r="390" spans="2:5" ht="14.45" customHeight="1" x14ac:dyDescent="0.25">
      <c r="B390" s="19"/>
      <c r="C390"/>
      <c r="D390" s="93"/>
      <c r="E390" s="93"/>
    </row>
    <row r="391" spans="2:5" ht="14.45" customHeight="1" x14ac:dyDescent="0.25">
      <c r="B391" s="19"/>
      <c r="C391"/>
      <c r="D391" s="93"/>
      <c r="E391" s="93"/>
    </row>
    <row r="392" spans="2:5" ht="14.45" customHeight="1" x14ac:dyDescent="0.25">
      <c r="B392" s="19"/>
      <c r="C392"/>
      <c r="D392" s="93"/>
      <c r="E392" s="93"/>
    </row>
    <row r="393" spans="2:5" ht="14.45" customHeight="1" x14ac:dyDescent="0.25">
      <c r="B393" s="19"/>
      <c r="C393"/>
      <c r="D393" s="93"/>
      <c r="E393" s="93"/>
    </row>
    <row r="394" spans="2:5" ht="14.45" customHeight="1" x14ac:dyDescent="0.25">
      <c r="B394" s="19"/>
      <c r="C394"/>
      <c r="D394" s="93"/>
      <c r="E394" s="93"/>
    </row>
    <row r="395" spans="2:5" ht="14.45" customHeight="1" x14ac:dyDescent="0.25">
      <c r="B395" s="19"/>
      <c r="C395"/>
      <c r="D395" s="93"/>
      <c r="E395" s="93"/>
    </row>
    <row r="396" spans="2:5" ht="14.45" customHeight="1" x14ac:dyDescent="0.25">
      <c r="B396" s="19"/>
      <c r="C396"/>
      <c r="D396" s="93"/>
      <c r="E396" s="93"/>
    </row>
    <row r="397" spans="2:5" ht="14.45" customHeight="1" x14ac:dyDescent="0.25">
      <c r="B397" s="19"/>
      <c r="C397"/>
      <c r="D397" s="93"/>
      <c r="E397" s="93"/>
    </row>
    <row r="398" spans="2:5" ht="14.45" customHeight="1" x14ac:dyDescent="0.25">
      <c r="B398" s="19"/>
      <c r="C398"/>
      <c r="D398" s="93"/>
      <c r="E398" s="93"/>
    </row>
    <row r="399" spans="2:5" ht="14.45" customHeight="1" x14ac:dyDescent="0.25">
      <c r="B399" s="19"/>
      <c r="C399"/>
      <c r="D399" s="93"/>
      <c r="E399" s="93"/>
    </row>
    <row r="400" spans="2:5" ht="14.45" customHeight="1" x14ac:dyDescent="0.25">
      <c r="B400" s="19"/>
      <c r="C400"/>
      <c r="D400" s="93"/>
      <c r="E400" s="93"/>
    </row>
    <row r="401" spans="2:5" ht="14.45" customHeight="1" x14ac:dyDescent="0.25">
      <c r="B401" s="19"/>
      <c r="C401"/>
      <c r="D401" s="93"/>
      <c r="E401" s="93"/>
    </row>
    <row r="402" spans="2:5" ht="14.45" customHeight="1" x14ac:dyDescent="0.25">
      <c r="B402" s="19"/>
      <c r="C402"/>
      <c r="D402" s="93"/>
      <c r="E402" s="93"/>
    </row>
    <row r="403" spans="2:5" ht="14.45" customHeight="1" x14ac:dyDescent="0.25">
      <c r="B403" s="19"/>
      <c r="C403"/>
      <c r="D403" s="93"/>
      <c r="E403" s="93"/>
    </row>
    <row r="404" spans="2:5" ht="14.45" customHeight="1" x14ac:dyDescent="0.25">
      <c r="B404" s="19"/>
      <c r="C404"/>
      <c r="D404" s="93"/>
      <c r="E404" s="93"/>
    </row>
    <row r="405" spans="2:5" ht="14.45" customHeight="1" x14ac:dyDescent="0.25">
      <c r="B405" s="19"/>
      <c r="C405"/>
      <c r="D405" s="93"/>
      <c r="E405" s="93"/>
    </row>
    <row r="406" spans="2:5" ht="14.45" customHeight="1" x14ac:dyDescent="0.25">
      <c r="B406" s="19"/>
      <c r="C406"/>
      <c r="D406" s="93"/>
      <c r="E406" s="93"/>
    </row>
    <row r="407" spans="2:5" ht="14.45" customHeight="1" x14ac:dyDescent="0.25">
      <c r="B407" s="19"/>
      <c r="C407"/>
      <c r="D407" s="93"/>
      <c r="E407" s="93"/>
    </row>
    <row r="408" spans="2:5" ht="14.45" customHeight="1" x14ac:dyDescent="0.25">
      <c r="B408" s="19"/>
      <c r="C408"/>
      <c r="D408" s="93"/>
      <c r="E408" s="93"/>
    </row>
    <row r="409" spans="2:5" ht="14.45" customHeight="1" x14ac:dyDescent="0.25">
      <c r="B409" s="19"/>
      <c r="C409"/>
      <c r="D409" s="93"/>
      <c r="E409" s="93"/>
    </row>
    <row r="410" spans="2:5" ht="14.45" customHeight="1" x14ac:dyDescent="0.25">
      <c r="B410" s="19"/>
      <c r="C410"/>
      <c r="D410" s="93"/>
      <c r="E410" s="93"/>
    </row>
    <row r="411" spans="2:5" ht="14.45" customHeight="1" x14ac:dyDescent="0.25">
      <c r="B411" s="19"/>
      <c r="C411"/>
      <c r="D411" s="93"/>
      <c r="E411" s="93"/>
    </row>
    <row r="412" spans="2:5" ht="14.45" customHeight="1" x14ac:dyDescent="0.25">
      <c r="B412" s="19"/>
      <c r="C412"/>
      <c r="D412" s="93"/>
      <c r="E412" s="93"/>
    </row>
    <row r="413" spans="2:5" ht="14.45" customHeight="1" x14ac:dyDescent="0.25">
      <c r="B413" s="19"/>
      <c r="C413"/>
      <c r="D413" s="93"/>
      <c r="E413" s="93"/>
    </row>
    <row r="414" spans="2:5" ht="14.45" customHeight="1" x14ac:dyDescent="0.25">
      <c r="B414" s="19"/>
      <c r="C414"/>
      <c r="D414" s="93"/>
      <c r="E414" s="93"/>
    </row>
    <row r="415" spans="2:5" ht="14.45" customHeight="1" x14ac:dyDescent="0.25">
      <c r="B415" s="19"/>
      <c r="C415"/>
      <c r="D415" s="93"/>
      <c r="E415" s="93"/>
    </row>
    <row r="416" spans="2:5" ht="14.45" customHeight="1" x14ac:dyDescent="0.25">
      <c r="B416" s="19"/>
      <c r="C416"/>
      <c r="D416" s="93"/>
      <c r="E416" s="93"/>
    </row>
    <row r="417" spans="2:5" ht="14.45" customHeight="1" x14ac:dyDescent="0.25">
      <c r="B417" s="19"/>
      <c r="C417"/>
      <c r="D417" s="93"/>
      <c r="E417" s="93"/>
    </row>
    <row r="418" spans="2:5" ht="14.45" customHeight="1" x14ac:dyDescent="0.25">
      <c r="B418" s="19"/>
      <c r="C418"/>
      <c r="D418" s="93"/>
      <c r="E418" s="93"/>
    </row>
    <row r="419" spans="2:5" ht="14.45" customHeight="1" x14ac:dyDescent="0.25">
      <c r="B419" s="19"/>
      <c r="C419"/>
      <c r="D419" s="93"/>
      <c r="E419" s="93"/>
    </row>
    <row r="420" spans="2:5" ht="14.45" customHeight="1" x14ac:dyDescent="0.25">
      <c r="B420" s="19"/>
      <c r="C420"/>
      <c r="D420" s="93"/>
      <c r="E420" s="93"/>
    </row>
    <row r="421" spans="2:5" ht="14.45" customHeight="1" x14ac:dyDescent="0.25">
      <c r="B421" s="19"/>
      <c r="C421"/>
      <c r="D421" s="93"/>
      <c r="E421" s="93"/>
    </row>
    <row r="422" spans="2:5" ht="14.45" customHeight="1" x14ac:dyDescent="0.25">
      <c r="B422" s="19"/>
      <c r="C422"/>
      <c r="D422" s="93"/>
      <c r="E422" s="93"/>
    </row>
    <row r="423" spans="2:5" ht="14.45" customHeight="1" x14ac:dyDescent="0.25">
      <c r="B423" s="19"/>
      <c r="C423"/>
      <c r="D423" s="93"/>
      <c r="E423" s="93"/>
    </row>
    <row r="424" spans="2:5" ht="14.45" customHeight="1" x14ac:dyDescent="0.25">
      <c r="B424" s="19"/>
      <c r="C424"/>
      <c r="D424" s="93"/>
      <c r="E424" s="93"/>
    </row>
    <row r="425" spans="2:5" ht="14.45" customHeight="1" x14ac:dyDescent="0.25">
      <c r="B425" s="19"/>
      <c r="C425"/>
      <c r="D425" s="93"/>
      <c r="E425" s="93"/>
    </row>
    <row r="426" spans="2:5" ht="14.45" customHeight="1" x14ac:dyDescent="0.25">
      <c r="B426" s="19"/>
      <c r="C426"/>
      <c r="D426" s="93"/>
      <c r="E426" s="93"/>
    </row>
    <row r="427" spans="2:5" ht="14.45" customHeight="1" x14ac:dyDescent="0.25">
      <c r="B427" s="19"/>
      <c r="C427"/>
      <c r="D427" s="93"/>
      <c r="E427" s="93"/>
    </row>
    <row r="428" spans="2:5" ht="14.45" customHeight="1" x14ac:dyDescent="0.25">
      <c r="B428" s="19"/>
      <c r="C428"/>
      <c r="D428" s="93"/>
      <c r="E428" s="93"/>
    </row>
    <row r="429" spans="2:5" ht="14.45" customHeight="1" x14ac:dyDescent="0.25">
      <c r="B429" s="19"/>
      <c r="C429"/>
      <c r="D429" s="93"/>
      <c r="E429" s="93"/>
    </row>
    <row r="430" spans="2:5" ht="14.45" customHeight="1" x14ac:dyDescent="0.25">
      <c r="B430" s="19"/>
      <c r="C430"/>
      <c r="D430" s="93"/>
      <c r="E430" s="93"/>
    </row>
    <row r="431" spans="2:5" ht="14.45" customHeight="1" x14ac:dyDescent="0.25">
      <c r="B431" s="19"/>
      <c r="C431"/>
      <c r="D431" s="93"/>
      <c r="E431" s="93"/>
    </row>
    <row r="432" spans="2:5" ht="14.45" customHeight="1" x14ac:dyDescent="0.25">
      <c r="B432" s="19"/>
      <c r="C432"/>
      <c r="D432" s="93"/>
      <c r="E432" s="93"/>
    </row>
    <row r="433" spans="2:5" ht="14.45" customHeight="1" x14ac:dyDescent="0.25">
      <c r="B433" s="19"/>
      <c r="C433"/>
      <c r="D433" s="93"/>
      <c r="E433" s="93"/>
    </row>
    <row r="434" spans="2:5" ht="14.45" customHeight="1" x14ac:dyDescent="0.25">
      <c r="B434" s="19"/>
      <c r="C434"/>
      <c r="D434" s="93"/>
      <c r="E434" s="93"/>
    </row>
    <row r="435" spans="2:5" ht="14.45" customHeight="1" x14ac:dyDescent="0.25">
      <c r="B435" s="19"/>
      <c r="C435"/>
      <c r="D435" s="93"/>
      <c r="E435" s="93"/>
    </row>
    <row r="436" spans="2:5" ht="14.45" customHeight="1" x14ac:dyDescent="0.25">
      <c r="B436" s="19"/>
      <c r="C436"/>
      <c r="D436" s="93"/>
      <c r="E436" s="93"/>
    </row>
    <row r="437" spans="2:5" ht="14.45" customHeight="1" x14ac:dyDescent="0.25">
      <c r="B437" s="19"/>
      <c r="C437"/>
      <c r="D437" s="93"/>
      <c r="E437" s="93"/>
    </row>
    <row r="438" spans="2:5" ht="14.45" customHeight="1" x14ac:dyDescent="0.25">
      <c r="B438" s="19"/>
      <c r="C438"/>
      <c r="D438" s="93"/>
      <c r="E438" s="93"/>
    </row>
    <row r="439" spans="2:5" ht="14.45" customHeight="1" x14ac:dyDescent="0.25">
      <c r="B439" s="19"/>
      <c r="C439"/>
      <c r="D439" s="93"/>
      <c r="E439" s="93"/>
    </row>
    <row r="440" spans="2:5" ht="14.45" customHeight="1" x14ac:dyDescent="0.25">
      <c r="B440" s="19"/>
      <c r="C440"/>
      <c r="D440" s="93"/>
      <c r="E440" s="93"/>
    </row>
    <row r="441" spans="2:5" ht="14.45" customHeight="1" x14ac:dyDescent="0.25">
      <c r="B441" s="19"/>
      <c r="C441"/>
      <c r="D441" s="93"/>
      <c r="E441" s="93"/>
    </row>
    <row r="442" spans="2:5" ht="14.45" customHeight="1" x14ac:dyDescent="0.25">
      <c r="B442" s="19"/>
      <c r="C442"/>
      <c r="D442" s="93"/>
      <c r="E442" s="93"/>
    </row>
    <row r="443" spans="2:5" ht="14.45" customHeight="1" x14ac:dyDescent="0.25">
      <c r="B443" s="19"/>
      <c r="C443"/>
      <c r="D443" s="93"/>
      <c r="E443" s="93"/>
    </row>
    <row r="444" spans="2:5" ht="14.45" customHeight="1" x14ac:dyDescent="0.25">
      <c r="B444" s="19"/>
      <c r="C444"/>
      <c r="D444" s="93"/>
      <c r="E444" s="93"/>
    </row>
    <row r="445" spans="2:5" ht="14.45" customHeight="1" x14ac:dyDescent="0.25">
      <c r="B445" s="19"/>
      <c r="C445"/>
      <c r="D445" s="93"/>
      <c r="E445" s="93"/>
    </row>
    <row r="446" spans="2:5" ht="14.45" customHeight="1" x14ac:dyDescent="0.25">
      <c r="B446" s="19"/>
      <c r="C446"/>
      <c r="D446" s="93"/>
      <c r="E446" s="93"/>
    </row>
    <row r="447" spans="2:5" ht="14.45" customHeight="1" x14ac:dyDescent="0.25">
      <c r="B447" s="19"/>
      <c r="C447"/>
      <c r="D447" s="93"/>
      <c r="E447" s="93"/>
    </row>
    <row r="448" spans="2:5" ht="14.45" customHeight="1" x14ac:dyDescent="0.25">
      <c r="B448" s="19"/>
      <c r="C448"/>
      <c r="D448" s="93"/>
      <c r="E448" s="93"/>
    </row>
    <row r="449" spans="2:5" ht="14.45" customHeight="1" x14ac:dyDescent="0.25">
      <c r="B449" s="19"/>
      <c r="C449"/>
      <c r="D449" s="93"/>
      <c r="E449" s="93"/>
    </row>
    <row r="450" spans="2:5" ht="14.45" customHeight="1" x14ac:dyDescent="0.25">
      <c r="B450" s="19"/>
      <c r="C450"/>
      <c r="D450" s="93"/>
      <c r="E450" s="93"/>
    </row>
    <row r="451" spans="2:5" ht="14.45" customHeight="1" x14ac:dyDescent="0.25">
      <c r="B451" s="19"/>
      <c r="C451"/>
      <c r="D451" s="93"/>
      <c r="E451" s="93"/>
    </row>
    <row r="452" spans="2:5" ht="14.45" customHeight="1" x14ac:dyDescent="0.25">
      <c r="B452" s="19"/>
      <c r="C452"/>
      <c r="D452" s="93"/>
      <c r="E452" s="93"/>
    </row>
    <row r="453" spans="2:5" ht="14.45" customHeight="1" x14ac:dyDescent="0.25">
      <c r="B453" s="19"/>
      <c r="C453"/>
      <c r="D453" s="93"/>
      <c r="E453" s="93"/>
    </row>
    <row r="454" spans="2:5" ht="14.45" customHeight="1" x14ac:dyDescent="0.25">
      <c r="B454" s="19"/>
      <c r="C454"/>
      <c r="D454" s="93"/>
      <c r="E454" s="93"/>
    </row>
    <row r="455" spans="2:5" ht="14.45" customHeight="1" x14ac:dyDescent="0.25">
      <c r="B455" s="19"/>
      <c r="C455"/>
      <c r="D455" s="93"/>
      <c r="E455" s="93"/>
    </row>
    <row r="456" spans="2:5" ht="14.45" customHeight="1" x14ac:dyDescent="0.25">
      <c r="B456" s="19"/>
      <c r="C456"/>
      <c r="D456" s="93"/>
      <c r="E456" s="93"/>
    </row>
    <row r="457" spans="2:5" ht="14.45" customHeight="1" x14ac:dyDescent="0.25">
      <c r="B457" s="19"/>
      <c r="C457"/>
      <c r="D457" s="93"/>
      <c r="E457" s="93"/>
    </row>
    <row r="458" spans="2:5" ht="14.45" customHeight="1" x14ac:dyDescent="0.25">
      <c r="B458" s="19"/>
      <c r="C458"/>
      <c r="D458" s="93"/>
      <c r="E458" s="93"/>
    </row>
    <row r="459" spans="2:5" ht="14.45" customHeight="1" x14ac:dyDescent="0.25">
      <c r="B459" s="19"/>
      <c r="C459"/>
      <c r="D459" s="93"/>
      <c r="E459" s="93"/>
    </row>
    <row r="460" spans="2:5" ht="14.45" customHeight="1" x14ac:dyDescent="0.25">
      <c r="B460" s="19"/>
      <c r="C460"/>
      <c r="D460" s="93"/>
      <c r="E460" s="93"/>
    </row>
    <row r="461" spans="2:5" ht="14.45" customHeight="1" x14ac:dyDescent="0.25">
      <c r="B461" s="19"/>
      <c r="C461"/>
      <c r="D461" s="93"/>
      <c r="E461" s="93"/>
    </row>
    <row r="462" spans="2:5" ht="14.45" customHeight="1" x14ac:dyDescent="0.25">
      <c r="B462" s="19"/>
      <c r="C462"/>
      <c r="D462" s="93"/>
      <c r="E462" s="93"/>
    </row>
    <row r="463" spans="2:5" ht="14.45" customHeight="1" x14ac:dyDescent="0.25">
      <c r="B463" s="19"/>
      <c r="C463"/>
      <c r="D463" s="93"/>
      <c r="E463" s="93"/>
    </row>
    <row r="464" spans="2:5" ht="14.45" customHeight="1" x14ac:dyDescent="0.25">
      <c r="B464" s="19"/>
      <c r="C464"/>
      <c r="D464" s="93"/>
      <c r="E464" s="93"/>
    </row>
    <row r="465" spans="2:5" ht="14.45" customHeight="1" x14ac:dyDescent="0.25">
      <c r="B465" s="19"/>
      <c r="C465"/>
      <c r="D465" s="93"/>
      <c r="E465" s="93"/>
    </row>
    <row r="466" spans="2:5" ht="14.45" customHeight="1" x14ac:dyDescent="0.25">
      <c r="B466" s="19"/>
      <c r="C466"/>
      <c r="D466" s="93"/>
      <c r="E466" s="93"/>
    </row>
    <row r="467" spans="2:5" ht="14.45" customHeight="1" x14ac:dyDescent="0.25">
      <c r="B467" s="19"/>
      <c r="C467"/>
      <c r="D467" s="93"/>
      <c r="E467" s="93"/>
    </row>
    <row r="468" spans="2:5" ht="14.45" customHeight="1" x14ac:dyDescent="0.25">
      <c r="B468" s="19"/>
      <c r="C468"/>
      <c r="D468" s="93"/>
      <c r="E468" s="93"/>
    </row>
    <row r="469" spans="2:5" ht="14.45" customHeight="1" x14ac:dyDescent="0.25">
      <c r="B469" s="19"/>
      <c r="C469"/>
      <c r="D469" s="93"/>
      <c r="E469" s="93"/>
    </row>
    <row r="470" spans="2:5" ht="14.45" customHeight="1" x14ac:dyDescent="0.25">
      <c r="B470" s="19"/>
      <c r="C470"/>
      <c r="D470" s="93"/>
      <c r="E470" s="93"/>
    </row>
    <row r="471" spans="2:5" ht="14.45" customHeight="1" x14ac:dyDescent="0.25">
      <c r="B471" s="19"/>
      <c r="C471"/>
      <c r="D471" s="93"/>
      <c r="E471" s="93"/>
    </row>
    <row r="472" spans="2:5" ht="14.45" customHeight="1" x14ac:dyDescent="0.25">
      <c r="B472" s="19"/>
      <c r="C472"/>
      <c r="D472" s="93"/>
      <c r="E472" s="93"/>
    </row>
    <row r="473" spans="2:5" ht="14.45" customHeight="1" x14ac:dyDescent="0.25">
      <c r="B473" s="19"/>
      <c r="C473"/>
      <c r="D473" s="93"/>
      <c r="E473" s="93"/>
    </row>
    <row r="474" spans="2:5" ht="14.45" customHeight="1" x14ac:dyDescent="0.25">
      <c r="B474" s="19"/>
      <c r="C474"/>
      <c r="D474" s="93"/>
      <c r="E474" s="93"/>
    </row>
    <row r="475" spans="2:5" ht="14.45" customHeight="1" x14ac:dyDescent="0.25">
      <c r="B475" s="19"/>
      <c r="C475"/>
      <c r="D475" s="93"/>
      <c r="E475" s="93"/>
    </row>
    <row r="476" spans="2:5" ht="14.45" customHeight="1" x14ac:dyDescent="0.25">
      <c r="B476" s="19"/>
      <c r="C476"/>
      <c r="D476" s="93"/>
      <c r="E476" s="93"/>
    </row>
    <row r="477" spans="2:5" ht="14.45" customHeight="1" x14ac:dyDescent="0.25">
      <c r="B477" s="19"/>
      <c r="C477"/>
      <c r="D477" s="93"/>
      <c r="E477" s="93"/>
    </row>
    <row r="478" spans="2:5" ht="14.45" customHeight="1" x14ac:dyDescent="0.25">
      <c r="B478" s="19"/>
      <c r="C478"/>
      <c r="D478" s="93"/>
      <c r="E478" s="93"/>
    </row>
    <row r="479" spans="2:5" ht="14.45" customHeight="1" x14ac:dyDescent="0.25">
      <c r="B479" s="19"/>
      <c r="C479"/>
      <c r="D479" s="93"/>
      <c r="E479" s="93"/>
    </row>
    <row r="480" spans="2:5" ht="14.45" customHeight="1" x14ac:dyDescent="0.25">
      <c r="B480" s="19"/>
      <c r="C480"/>
      <c r="D480" s="93"/>
      <c r="E480" s="93"/>
    </row>
    <row r="481" spans="2:5" ht="14.45" customHeight="1" x14ac:dyDescent="0.25">
      <c r="B481" s="19"/>
      <c r="C481"/>
      <c r="D481" s="93"/>
      <c r="E481" s="93"/>
    </row>
    <row r="482" spans="2:5" ht="14.45" customHeight="1" x14ac:dyDescent="0.25">
      <c r="B482" s="19"/>
      <c r="C482"/>
      <c r="D482" s="93"/>
      <c r="E482" s="93"/>
    </row>
    <row r="483" spans="2:5" ht="14.45" customHeight="1" x14ac:dyDescent="0.25">
      <c r="B483" s="19"/>
      <c r="C483"/>
      <c r="D483" s="93"/>
      <c r="E483" s="93"/>
    </row>
    <row r="484" spans="2:5" ht="14.45" customHeight="1" x14ac:dyDescent="0.25">
      <c r="B484" s="19"/>
      <c r="C484"/>
      <c r="D484" s="93"/>
      <c r="E484" s="93"/>
    </row>
    <row r="485" spans="2:5" ht="14.45" customHeight="1" x14ac:dyDescent="0.25">
      <c r="B485" s="19"/>
      <c r="C485"/>
      <c r="D485" s="93"/>
      <c r="E485" s="93"/>
    </row>
    <row r="486" spans="2:5" ht="14.45" customHeight="1" x14ac:dyDescent="0.25">
      <c r="B486" s="19"/>
      <c r="C486"/>
      <c r="D486" s="93"/>
      <c r="E486" s="93"/>
    </row>
    <row r="487" spans="2:5" ht="14.45" customHeight="1" x14ac:dyDescent="0.25">
      <c r="B487" s="19"/>
      <c r="C487"/>
      <c r="D487" s="93"/>
      <c r="E487" s="93"/>
    </row>
    <row r="488" spans="2:5" ht="14.45" customHeight="1" x14ac:dyDescent="0.25">
      <c r="B488" s="19"/>
      <c r="C488"/>
      <c r="D488" s="93"/>
      <c r="E488" s="93"/>
    </row>
    <row r="489" spans="2:5" ht="14.45" customHeight="1" x14ac:dyDescent="0.25">
      <c r="B489" s="19"/>
      <c r="C489"/>
      <c r="D489" s="93"/>
      <c r="E489" s="93"/>
    </row>
    <row r="490" spans="2:5" ht="14.45" customHeight="1" x14ac:dyDescent="0.25">
      <c r="B490" s="19"/>
      <c r="C490"/>
      <c r="D490" s="93"/>
      <c r="E490" s="93"/>
    </row>
    <row r="491" spans="2:5" ht="14.45" customHeight="1" x14ac:dyDescent="0.25">
      <c r="B491" s="19"/>
      <c r="C491"/>
      <c r="D491" s="93"/>
      <c r="E491" s="93"/>
    </row>
    <row r="492" spans="2:5" ht="14.45" customHeight="1" x14ac:dyDescent="0.25">
      <c r="B492" s="19"/>
      <c r="C492"/>
      <c r="D492" s="93"/>
      <c r="E492" s="93"/>
    </row>
    <row r="493" spans="2:5" ht="14.45" customHeight="1" x14ac:dyDescent="0.25">
      <c r="B493" s="19"/>
      <c r="C493"/>
      <c r="D493" s="93"/>
      <c r="E493" s="93"/>
    </row>
    <row r="494" spans="2:5" ht="14.45" customHeight="1" x14ac:dyDescent="0.25">
      <c r="B494" s="19"/>
      <c r="C494"/>
      <c r="D494" s="93"/>
      <c r="E494" s="93"/>
    </row>
    <row r="495" spans="2:5" ht="14.45" customHeight="1" x14ac:dyDescent="0.25">
      <c r="B495" s="19"/>
      <c r="C495"/>
      <c r="D495" s="93"/>
      <c r="E495" s="93"/>
    </row>
    <row r="496" spans="2:5" ht="14.45" customHeight="1" x14ac:dyDescent="0.25">
      <c r="B496" s="19"/>
      <c r="C496"/>
      <c r="D496" s="93"/>
      <c r="E496" s="93"/>
    </row>
    <row r="497" spans="2:5" ht="14.45" customHeight="1" x14ac:dyDescent="0.25">
      <c r="B497" s="19"/>
      <c r="C497"/>
      <c r="D497" s="93"/>
      <c r="E497" s="93"/>
    </row>
    <row r="498" spans="2:5" ht="14.45" customHeight="1" x14ac:dyDescent="0.25">
      <c r="B498" s="19"/>
      <c r="C498"/>
      <c r="D498" s="93"/>
      <c r="E498" s="93"/>
    </row>
    <row r="499" spans="2:5" ht="14.45" customHeight="1" x14ac:dyDescent="0.25">
      <c r="B499" s="19"/>
      <c r="C499"/>
      <c r="D499" s="93"/>
      <c r="E499" s="93"/>
    </row>
    <row r="500" spans="2:5" ht="14.45" customHeight="1" x14ac:dyDescent="0.25">
      <c r="B500" s="19"/>
      <c r="C500"/>
      <c r="D500" s="93"/>
      <c r="E500" s="93"/>
    </row>
    <row r="501" spans="2:5" ht="14.45" customHeight="1" x14ac:dyDescent="0.25">
      <c r="B501" s="19"/>
      <c r="C501"/>
      <c r="D501" s="93"/>
      <c r="E501" s="93"/>
    </row>
    <row r="502" spans="2:5" ht="14.45" customHeight="1" x14ac:dyDescent="0.25">
      <c r="B502" s="19"/>
      <c r="C502"/>
      <c r="D502" s="93"/>
      <c r="E502" s="93"/>
    </row>
    <row r="503" spans="2:5" ht="14.45" customHeight="1" x14ac:dyDescent="0.25">
      <c r="B503" s="19"/>
      <c r="C503"/>
      <c r="D503" s="93"/>
      <c r="E503" s="93"/>
    </row>
    <row r="504" spans="2:5" ht="14.45" customHeight="1" x14ac:dyDescent="0.25">
      <c r="B504" s="19"/>
      <c r="C504"/>
      <c r="D504" s="93"/>
      <c r="E504" s="93"/>
    </row>
    <row r="505" spans="2:5" ht="14.45" customHeight="1" x14ac:dyDescent="0.25">
      <c r="B505" s="19"/>
      <c r="C505"/>
      <c r="D505" s="93"/>
      <c r="E505" s="93"/>
    </row>
    <row r="506" spans="2:5" ht="14.45" customHeight="1" x14ac:dyDescent="0.25">
      <c r="B506" s="19"/>
      <c r="C506"/>
      <c r="D506" s="93"/>
      <c r="E506" s="93"/>
    </row>
    <row r="507" spans="2:5" ht="14.45" customHeight="1" x14ac:dyDescent="0.25">
      <c r="B507" s="19"/>
      <c r="C507"/>
      <c r="D507" s="93"/>
      <c r="E507" s="93"/>
    </row>
    <row r="508" spans="2:5" ht="14.45" customHeight="1" x14ac:dyDescent="0.25">
      <c r="B508" s="19"/>
      <c r="C508"/>
      <c r="D508" s="93"/>
      <c r="E508" s="93"/>
    </row>
    <row r="509" spans="2:5" ht="14.45" customHeight="1" x14ac:dyDescent="0.25">
      <c r="B509" s="19"/>
      <c r="C509"/>
      <c r="D509" s="93"/>
      <c r="E509" s="93"/>
    </row>
    <row r="510" spans="2:5" ht="14.45" customHeight="1" x14ac:dyDescent="0.25">
      <c r="B510" s="19"/>
      <c r="C510"/>
      <c r="D510" s="93"/>
      <c r="E510" s="93"/>
    </row>
    <row r="511" spans="2:5" ht="14.45" customHeight="1" x14ac:dyDescent="0.25">
      <c r="B511" s="19"/>
      <c r="C511"/>
      <c r="D511" s="93"/>
      <c r="E511" s="93"/>
    </row>
    <row r="512" spans="2:5" ht="14.45" customHeight="1" x14ac:dyDescent="0.25">
      <c r="B512" s="19"/>
      <c r="C512"/>
      <c r="D512" s="93"/>
      <c r="E512" s="93"/>
    </row>
    <row r="513" spans="2:5" ht="14.45" customHeight="1" x14ac:dyDescent="0.25">
      <c r="B513" s="19"/>
      <c r="C513"/>
      <c r="D513" s="93"/>
      <c r="E513" s="93"/>
    </row>
    <row r="514" spans="2:5" ht="14.45" customHeight="1" x14ac:dyDescent="0.25">
      <c r="B514" s="19"/>
      <c r="C514"/>
      <c r="D514" s="93"/>
      <c r="E514" s="93"/>
    </row>
    <row r="515" spans="2:5" ht="14.45" customHeight="1" x14ac:dyDescent="0.25">
      <c r="B515" s="19"/>
      <c r="C515"/>
      <c r="D515" s="93"/>
      <c r="E515" s="93"/>
    </row>
    <row r="516" spans="2:5" ht="14.45" customHeight="1" x14ac:dyDescent="0.25">
      <c r="B516" s="19"/>
      <c r="C516"/>
      <c r="D516" s="93"/>
      <c r="E516" s="93"/>
    </row>
    <row r="517" spans="2:5" ht="14.45" customHeight="1" x14ac:dyDescent="0.25">
      <c r="B517" s="19"/>
      <c r="C517"/>
      <c r="D517" s="93"/>
      <c r="E517" s="93"/>
    </row>
    <row r="518" spans="2:5" ht="14.45" customHeight="1" x14ac:dyDescent="0.25">
      <c r="B518" s="19"/>
      <c r="C518"/>
      <c r="D518" s="93"/>
      <c r="E518" s="93"/>
    </row>
    <row r="519" spans="2:5" ht="14.45" customHeight="1" x14ac:dyDescent="0.25">
      <c r="B519" s="19"/>
      <c r="C519"/>
      <c r="D519" s="93"/>
      <c r="E519" s="93"/>
    </row>
    <row r="520" spans="2:5" ht="14.45" customHeight="1" x14ac:dyDescent="0.25">
      <c r="B520" s="19"/>
      <c r="C520"/>
      <c r="D520" s="93"/>
      <c r="E520" s="93"/>
    </row>
    <row r="521" spans="2:5" ht="14.45" customHeight="1" x14ac:dyDescent="0.25">
      <c r="B521" s="19"/>
      <c r="C521"/>
      <c r="D521" s="93"/>
      <c r="E521" s="93"/>
    </row>
    <row r="522" spans="2:5" ht="14.45" customHeight="1" x14ac:dyDescent="0.25">
      <c r="B522" s="19"/>
      <c r="C522"/>
      <c r="D522" s="93"/>
      <c r="E522" s="93"/>
    </row>
    <row r="523" spans="2:5" ht="14.45" customHeight="1" x14ac:dyDescent="0.25">
      <c r="B523" s="19"/>
      <c r="C523"/>
      <c r="D523" s="93"/>
      <c r="E523" s="93"/>
    </row>
    <row r="524" spans="2:5" ht="14.45" customHeight="1" x14ac:dyDescent="0.25">
      <c r="B524" s="19"/>
      <c r="C524"/>
      <c r="D524" s="93"/>
      <c r="E524" s="93"/>
    </row>
    <row r="525" spans="2:5" ht="14.45" customHeight="1" x14ac:dyDescent="0.25">
      <c r="B525" s="19"/>
      <c r="C525"/>
      <c r="D525" s="93"/>
      <c r="E525" s="93"/>
    </row>
    <row r="526" spans="2:5" ht="14.45" customHeight="1" x14ac:dyDescent="0.25">
      <c r="B526" s="19"/>
      <c r="C526"/>
      <c r="D526" s="93"/>
      <c r="E526" s="93"/>
    </row>
    <row r="527" spans="2:5" ht="14.45" customHeight="1" x14ac:dyDescent="0.25">
      <c r="B527" s="19"/>
      <c r="C527"/>
      <c r="D527" s="93"/>
      <c r="E527" s="93"/>
    </row>
    <row r="528" spans="2:5" ht="14.45" customHeight="1" x14ac:dyDescent="0.25">
      <c r="B528" s="19"/>
      <c r="C528"/>
      <c r="D528" s="93"/>
      <c r="E528" s="93"/>
    </row>
    <row r="529" spans="2:5" ht="14.45" customHeight="1" x14ac:dyDescent="0.25">
      <c r="B529" s="19"/>
      <c r="C529"/>
      <c r="D529" s="93"/>
      <c r="E529" s="93"/>
    </row>
    <row r="530" spans="2:5" ht="14.45" customHeight="1" x14ac:dyDescent="0.25">
      <c r="B530" s="19"/>
      <c r="C530"/>
      <c r="D530" s="93"/>
      <c r="E530" s="93"/>
    </row>
    <row r="531" spans="2:5" ht="14.45" customHeight="1" x14ac:dyDescent="0.25">
      <c r="B531" s="19"/>
      <c r="C531"/>
      <c r="D531" s="93"/>
      <c r="E531" s="93"/>
    </row>
    <row r="532" spans="2:5" ht="14.45" customHeight="1" x14ac:dyDescent="0.25">
      <c r="B532" s="19"/>
      <c r="C532"/>
      <c r="D532" s="93"/>
      <c r="E532" s="93"/>
    </row>
    <row r="533" spans="2:5" ht="14.45" customHeight="1" x14ac:dyDescent="0.25">
      <c r="B533" s="19"/>
      <c r="C533"/>
      <c r="D533" s="93"/>
      <c r="E533" s="93"/>
    </row>
    <row r="534" spans="2:5" ht="14.45" customHeight="1" x14ac:dyDescent="0.25">
      <c r="B534" s="19"/>
      <c r="C534"/>
      <c r="D534" s="93"/>
      <c r="E534" s="93"/>
    </row>
    <row r="535" spans="2:5" ht="14.45" customHeight="1" x14ac:dyDescent="0.25">
      <c r="B535" s="19"/>
      <c r="C535"/>
      <c r="D535" s="93"/>
      <c r="E535" s="93"/>
    </row>
    <row r="536" spans="2:5" ht="14.45" customHeight="1" x14ac:dyDescent="0.25">
      <c r="B536" s="19"/>
      <c r="C536"/>
      <c r="D536" s="93"/>
      <c r="E536" s="93"/>
    </row>
    <row r="537" spans="2:5" ht="14.45" customHeight="1" x14ac:dyDescent="0.25">
      <c r="B537" s="19"/>
      <c r="C537"/>
      <c r="D537" s="93"/>
      <c r="E537" s="93"/>
    </row>
    <row r="538" spans="2:5" ht="14.45" customHeight="1" x14ac:dyDescent="0.25">
      <c r="B538" s="19"/>
      <c r="C538"/>
      <c r="D538" s="93"/>
      <c r="E538" s="93"/>
    </row>
    <row r="539" spans="2:5" ht="14.45" customHeight="1" x14ac:dyDescent="0.25">
      <c r="B539" s="19"/>
      <c r="C539"/>
      <c r="D539" s="93"/>
      <c r="E539" s="93"/>
    </row>
    <row r="540" spans="2:5" ht="14.45" customHeight="1" x14ac:dyDescent="0.25">
      <c r="B540" s="19"/>
      <c r="C540"/>
      <c r="D540" s="93"/>
      <c r="E540" s="93"/>
    </row>
    <row r="541" spans="2:5" ht="14.45" customHeight="1" x14ac:dyDescent="0.25">
      <c r="B541" s="19"/>
      <c r="C541"/>
      <c r="D541" s="93"/>
      <c r="E541" s="93"/>
    </row>
    <row r="542" spans="2:5" ht="14.45" customHeight="1" x14ac:dyDescent="0.25">
      <c r="B542" s="19"/>
      <c r="C542"/>
      <c r="D542" s="93"/>
      <c r="E542" s="93"/>
    </row>
    <row r="543" spans="2:5" ht="14.45" customHeight="1" x14ac:dyDescent="0.25">
      <c r="B543" s="19"/>
      <c r="C543"/>
      <c r="D543" s="93"/>
      <c r="E543" s="93"/>
    </row>
    <row r="544" spans="2:5" ht="14.45" customHeight="1" x14ac:dyDescent="0.25">
      <c r="B544" s="19"/>
      <c r="C544"/>
      <c r="D544" s="93"/>
      <c r="E544" s="93"/>
    </row>
    <row r="545" spans="2:5" ht="14.45" customHeight="1" x14ac:dyDescent="0.25">
      <c r="B545" s="19"/>
      <c r="C545"/>
      <c r="D545" s="93"/>
      <c r="E545" s="93"/>
    </row>
    <row r="546" spans="2:5" ht="14.45" customHeight="1" x14ac:dyDescent="0.25">
      <c r="B546" s="19"/>
      <c r="C546"/>
      <c r="D546" s="93"/>
      <c r="E546" s="93"/>
    </row>
    <row r="547" spans="2:5" ht="14.45" customHeight="1" x14ac:dyDescent="0.25">
      <c r="B547" s="19"/>
      <c r="C547"/>
      <c r="D547" s="93"/>
      <c r="E547" s="93"/>
    </row>
    <row r="548" spans="2:5" ht="14.45" customHeight="1" x14ac:dyDescent="0.25">
      <c r="B548" s="19"/>
      <c r="C548"/>
      <c r="D548" s="93"/>
      <c r="E548" s="93"/>
    </row>
    <row r="549" spans="2:5" ht="14.45" customHeight="1" x14ac:dyDescent="0.25">
      <c r="B549" s="19"/>
      <c r="C549"/>
      <c r="D549" s="93"/>
      <c r="E549" s="93"/>
    </row>
    <row r="550" spans="2:5" ht="14.45" customHeight="1" x14ac:dyDescent="0.25">
      <c r="B550" s="19"/>
      <c r="C550"/>
      <c r="D550" s="93"/>
      <c r="E550" s="93"/>
    </row>
    <row r="551" spans="2:5" ht="14.45" customHeight="1" x14ac:dyDescent="0.25">
      <c r="B551" s="19"/>
      <c r="C551"/>
      <c r="D551" s="93"/>
      <c r="E551" s="93"/>
    </row>
    <row r="552" spans="2:5" ht="14.45" customHeight="1" x14ac:dyDescent="0.25">
      <c r="B552" s="19"/>
      <c r="C552"/>
      <c r="D552" s="93"/>
      <c r="E552" s="93"/>
    </row>
    <row r="553" spans="2:5" ht="14.45" customHeight="1" x14ac:dyDescent="0.25">
      <c r="B553" s="19"/>
      <c r="C553"/>
      <c r="D553" s="93"/>
      <c r="E553" s="93"/>
    </row>
    <row r="554" spans="2:5" ht="14.45" customHeight="1" x14ac:dyDescent="0.25">
      <c r="B554" s="19"/>
      <c r="C554"/>
      <c r="D554" s="93"/>
      <c r="E554" s="93"/>
    </row>
    <row r="555" spans="2:5" ht="14.45" customHeight="1" x14ac:dyDescent="0.25">
      <c r="B555" s="19"/>
      <c r="C555"/>
      <c r="D555" s="93"/>
      <c r="E555" s="93"/>
    </row>
    <row r="556" spans="2:5" ht="14.45" customHeight="1" x14ac:dyDescent="0.25">
      <c r="B556" s="19"/>
      <c r="C556"/>
      <c r="D556" s="93"/>
      <c r="E556" s="93"/>
    </row>
    <row r="557" spans="2:5" ht="14.45" customHeight="1" x14ac:dyDescent="0.25">
      <c r="B557" s="19"/>
      <c r="C557"/>
      <c r="D557" s="93"/>
      <c r="E557" s="93"/>
    </row>
    <row r="558" spans="2:5" ht="14.45" customHeight="1" x14ac:dyDescent="0.25">
      <c r="B558" s="19"/>
      <c r="C558"/>
      <c r="D558" s="93"/>
      <c r="E558" s="93"/>
    </row>
    <row r="559" spans="2:5" ht="14.45" customHeight="1" x14ac:dyDescent="0.25">
      <c r="B559" s="19"/>
      <c r="C559"/>
      <c r="D559" s="93"/>
      <c r="E559" s="93"/>
    </row>
    <row r="560" spans="2:5" ht="14.45" customHeight="1" x14ac:dyDescent="0.25">
      <c r="B560" s="19"/>
      <c r="C560"/>
      <c r="D560" s="93"/>
      <c r="E560" s="93"/>
    </row>
    <row r="561" spans="2:5" ht="14.45" customHeight="1" x14ac:dyDescent="0.25">
      <c r="B561" s="19"/>
      <c r="C561"/>
      <c r="D561" s="93"/>
      <c r="E561" s="93"/>
    </row>
    <row r="562" spans="2:5" ht="14.45" customHeight="1" x14ac:dyDescent="0.25">
      <c r="B562" s="19"/>
      <c r="C562"/>
      <c r="D562" s="93"/>
      <c r="E562" s="93"/>
    </row>
    <row r="563" spans="2:5" ht="14.45" customHeight="1" x14ac:dyDescent="0.25">
      <c r="B563" s="19"/>
      <c r="C563"/>
      <c r="D563" s="93"/>
      <c r="E563" s="93"/>
    </row>
    <row r="564" spans="2:5" ht="14.45" customHeight="1" x14ac:dyDescent="0.25">
      <c r="B564" s="19"/>
      <c r="C564"/>
      <c r="D564" s="93"/>
      <c r="E564" s="93"/>
    </row>
    <row r="565" spans="2:5" ht="14.45" customHeight="1" x14ac:dyDescent="0.25">
      <c r="B565" s="19"/>
      <c r="C565"/>
      <c r="D565" s="93"/>
      <c r="E565" s="93"/>
    </row>
    <row r="566" spans="2:5" ht="14.45" customHeight="1" x14ac:dyDescent="0.25">
      <c r="B566" s="19"/>
      <c r="C566"/>
      <c r="D566" s="93"/>
      <c r="E566" s="93"/>
    </row>
    <row r="567" spans="2:5" ht="14.45" customHeight="1" x14ac:dyDescent="0.25">
      <c r="B567" s="19"/>
      <c r="C567"/>
      <c r="D567" s="93"/>
      <c r="E567" s="93"/>
    </row>
    <row r="568" spans="2:5" ht="14.45" customHeight="1" x14ac:dyDescent="0.25">
      <c r="B568" s="19"/>
      <c r="C568"/>
      <c r="D568" s="93"/>
      <c r="E568" s="93"/>
    </row>
    <row r="569" spans="2:5" ht="14.45" customHeight="1" x14ac:dyDescent="0.25">
      <c r="B569" s="19"/>
      <c r="C569"/>
      <c r="D569" s="93"/>
      <c r="E569" s="93"/>
    </row>
    <row r="570" spans="2:5" ht="14.45" customHeight="1" x14ac:dyDescent="0.25">
      <c r="B570" s="19"/>
      <c r="C570"/>
      <c r="D570" s="93"/>
      <c r="E570" s="93"/>
    </row>
    <row r="571" spans="2:5" ht="14.45" customHeight="1" x14ac:dyDescent="0.25">
      <c r="B571" s="19"/>
      <c r="C571"/>
      <c r="D571" s="93"/>
      <c r="E571" s="93"/>
    </row>
    <row r="572" spans="2:5" ht="14.45" customHeight="1" x14ac:dyDescent="0.25">
      <c r="B572" s="19"/>
      <c r="C572"/>
      <c r="D572" s="93"/>
      <c r="E572" s="93"/>
    </row>
    <row r="573" spans="2:5" ht="14.45" customHeight="1" x14ac:dyDescent="0.25">
      <c r="B573" s="19"/>
      <c r="C573"/>
      <c r="D573" s="93"/>
      <c r="E573" s="93"/>
    </row>
    <row r="574" spans="2:5" ht="14.45" customHeight="1" x14ac:dyDescent="0.25">
      <c r="B574" s="19"/>
      <c r="C574"/>
      <c r="D574" s="93"/>
      <c r="E574" s="93"/>
    </row>
    <row r="575" spans="2:5" ht="14.45" customHeight="1" x14ac:dyDescent="0.25">
      <c r="B575" s="19"/>
      <c r="C575"/>
      <c r="D575" s="93"/>
      <c r="E575" s="93"/>
    </row>
    <row r="576" spans="2:5" ht="14.45" customHeight="1" x14ac:dyDescent="0.25">
      <c r="B576" s="19"/>
      <c r="C576"/>
      <c r="D576" s="93"/>
      <c r="E576" s="93"/>
    </row>
    <row r="577" spans="2:5" ht="14.45" customHeight="1" x14ac:dyDescent="0.25">
      <c r="B577" s="19"/>
      <c r="C577"/>
      <c r="D577" s="93"/>
      <c r="E577" s="93"/>
    </row>
    <row r="578" spans="2:5" ht="14.45" customHeight="1" x14ac:dyDescent="0.25">
      <c r="B578" s="19"/>
      <c r="C578"/>
    </row>
    <row r="579" spans="2:5" ht="14.45" customHeight="1" x14ac:dyDescent="0.25">
      <c r="B579" s="19"/>
      <c r="C579"/>
    </row>
  </sheetData>
  <sheetProtection algorithmName="SHA-512" hashValue="l2Aed880GxDZIvzhZ24nDSkE/3pAotEEQL02tObacmSQPC/VZn3TNHbp0WrFc/o73E4gfdtbROffd/ISdQWQ5w==" saltValue="VPYx0+DQgaBAiDBqj+A2Dw==" spinCount="100000" sheet="1" selectLockedCells="1"/>
  <mergeCells count="42">
    <mergeCell ref="D69:V69"/>
    <mergeCell ref="D43:T43"/>
    <mergeCell ref="D45:T45"/>
    <mergeCell ref="D52:V52"/>
    <mergeCell ref="D49:T49"/>
    <mergeCell ref="D51:T51"/>
    <mergeCell ref="D53:T53"/>
    <mergeCell ref="D61:S61"/>
    <mergeCell ref="D47:T47"/>
    <mergeCell ref="D48:V48"/>
    <mergeCell ref="D46:U46"/>
    <mergeCell ref="D59:T59"/>
    <mergeCell ref="D57:T57"/>
    <mergeCell ref="D55:T55"/>
    <mergeCell ref="D30:V30"/>
    <mergeCell ref="C2:W2"/>
    <mergeCell ref="C6:W6"/>
    <mergeCell ref="C8:W8"/>
    <mergeCell ref="D68:V68"/>
    <mergeCell ref="D27:V29"/>
    <mergeCell ref="D38:T38"/>
    <mergeCell ref="D40:V40"/>
    <mergeCell ref="D35:U35"/>
    <mergeCell ref="D42:V42"/>
    <mergeCell ref="D41:V41"/>
    <mergeCell ref="D36:U36"/>
    <mergeCell ref="E10:L10"/>
    <mergeCell ref="O10:R10"/>
    <mergeCell ref="D19:T19"/>
    <mergeCell ref="D21:T21"/>
    <mergeCell ref="C4:W4"/>
    <mergeCell ref="C27:C29"/>
    <mergeCell ref="C17:W17"/>
    <mergeCell ref="C23:W23"/>
    <mergeCell ref="D25:T25"/>
    <mergeCell ref="C5:W5"/>
    <mergeCell ref="O14:P14"/>
    <mergeCell ref="E13:L13"/>
    <mergeCell ref="E14:L14"/>
    <mergeCell ref="E15:L15"/>
    <mergeCell ref="O11:R11"/>
    <mergeCell ref="E11:L11"/>
  </mergeCells>
  <phoneticPr fontId="0" type="noConversion"/>
  <dataValidations xWindow="1037" yWindow="589" count="16">
    <dataValidation type="list" showInputMessage="1" showErrorMessage="1" error="Select Yes/No from the list!" prompt="Select Yes/No from the list!" sqref="V67 V70 V54 V56 V58 V60 V62:V64" xr:uid="{00000000-0002-0000-0100-000000000000}">
      <formula1>"Yes,No"</formula1>
    </dataValidation>
    <dataValidation type="whole" allowBlank="1" showInputMessage="1" showErrorMessage="1" error="Please check your number!" sqref="E34:U34" xr:uid="{00000000-0002-0000-0100-000001000000}">
      <formula1>0</formula1>
      <formula2>99</formula2>
    </dataValidation>
    <dataValidation type="whole" allowBlank="1" showInputMessage="1" showErrorMessage="1" error="Please check your number!" sqref="V39" xr:uid="{00000000-0002-0000-0100-000002000000}">
      <formula1>0</formula1>
      <formula2>30</formula2>
    </dataValidation>
    <dataValidation type="whole" allowBlank="1" showInputMessage="1" showErrorMessage="1" error="Please check your number!" sqref="V44" xr:uid="{00000000-0002-0000-0100-000003000000}">
      <formula1>0</formula1>
      <formula2>40</formula2>
    </dataValidation>
    <dataValidation type="whole" allowBlank="1" showInputMessage="1" showErrorMessage="1" error="Please check your number!" sqref="V50" xr:uid="{00000000-0002-0000-0100-000004000000}">
      <formula1>0</formula1>
      <formula2>50</formula2>
    </dataValidation>
    <dataValidation type="textLength" allowBlank="1" showInputMessage="1" showErrorMessage="1" error="There is a 1024 character limit - your reply does not need to be complete sentences!" sqref="D41:V41 D42 D69:V69" xr:uid="{00000000-0002-0000-0100-000005000000}">
      <formula1>0</formula1>
      <formula2>1024</formula2>
    </dataValidation>
    <dataValidation type="list" allowBlank="1" showInputMessage="1" showErrorMessage="1" error="Select Yes/No from the list!" prompt="Select Yes/No from the list!" sqref="V25 V19 V61" xr:uid="{00000000-0002-0000-0100-000006000000}">
      <formula1>"Yes,No"</formula1>
    </dataValidation>
    <dataValidation type="whole" allowBlank="1" showErrorMessage="1" error="Input Must Be A Whole Number!" prompt="Input Must Be A Whole Number!" sqref="V21" xr:uid="{00000000-0002-0000-0100-000007000000}">
      <formula1>0</formula1>
      <formula2>999</formula2>
    </dataValidation>
    <dataValidation type="whole" allowBlank="1" showInputMessage="1" showErrorMessage="1" error="Input Must Be A Whole Number!" sqref="V38" xr:uid="{00000000-0002-0000-0100-000008000000}">
      <formula1>0</formula1>
      <formula2>999</formula2>
    </dataValidation>
    <dataValidation type="whole" allowBlank="1" showErrorMessage="1" error="Input Must  Be A Whole Number!" sqref="V45 V47 V49 V43 V57 V53 V51 V55 V59" xr:uid="{00000000-0002-0000-0100-000009000000}">
      <formula1>0</formula1>
      <formula2>999</formula2>
    </dataValidation>
    <dataValidation type="list" allowBlank="1" showErrorMessage="1" error="Select Yes/No From The List!_x000a__x000a_" sqref="E66:Q66" xr:uid="{00000000-0002-0000-0100-00000A000000}">
      <formula1>"Yes,No"</formula1>
    </dataValidation>
    <dataValidation allowBlank="1" sqref="E13:L15" xr:uid="{00000000-0002-0000-0100-00000C000000}"/>
    <dataValidation type="list" allowBlank="1" showInputMessage="1" showErrorMessage="1" sqref="E12:L12" xr:uid="{00000000-0002-0000-0100-00000B000000}">
      <formula1>#REF!</formula1>
    </dataValidation>
    <dataValidation type="textLength" operator="equal" allowBlank="1" showErrorMessage="1" error="Input Must Be 9 Digits Long!" sqref="O10:R10" xr:uid="{A2F8C923-7285-4E61-AC85-0CC3F14510B2}">
      <formula1>9</formula1>
    </dataValidation>
    <dataValidation type="list" allowBlank="1" showErrorMessage="1" error="Select School Year From The Drop Down List!" sqref="O11:R11" xr:uid="{54911166-95EF-446A-8875-C72A42CB82A5}">
      <formula1>$D$108:$D$118</formula1>
    </dataValidation>
    <dataValidation type="whole" allowBlank="1" showInputMessage="1" showErrorMessage="1" error="Input Must Be A Whole Number!_x000a_" sqref="E32:U33" xr:uid="{00000000-0002-0000-0100-00000E000000}">
      <formula1>0</formula1>
      <formula2>999</formula2>
    </dataValidation>
  </dataValidations>
  <printOptions horizontalCentered="1"/>
  <pageMargins left="0.17" right="0.17" top="0.75" bottom="0.35" header="0.25" footer="0.17"/>
  <pageSetup orientation="landscape" r:id="rId1"/>
  <headerFooter alignWithMargins="0">
    <oddFooter xml:space="preserve">&amp;CHome Education Report - PDE-4097 (7/2015)&amp;R&amp;P of &amp;N         </oddFooter>
  </headerFooter>
  <rowBreaks count="2" manualBreakCount="2">
    <brk id="36" max="16383" man="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U68"/>
  <sheetViews>
    <sheetView showGridLines="0" showRowColHeaders="0" workbookViewId="0">
      <pane ySplit="1" topLeftCell="A35" activePane="bottomLeft" state="frozen"/>
      <selection pane="bottomLeft" activeCell="D12" sqref="D12:F12"/>
    </sheetView>
  </sheetViews>
  <sheetFormatPr defaultColWidth="9.140625" defaultRowHeight="12.75" x14ac:dyDescent="0.2"/>
  <cols>
    <col min="1" max="1" width="14.42578125" style="77" customWidth="1"/>
    <col min="2" max="2" width="15.28515625" style="78" customWidth="1"/>
    <col min="3" max="3" width="24.140625" style="75" customWidth="1"/>
    <col min="4" max="4" width="16.7109375" style="74" customWidth="1"/>
    <col min="5" max="5" width="15.28515625" style="74" customWidth="1"/>
    <col min="6" max="6" width="13" style="74" customWidth="1"/>
    <col min="7" max="7" width="6.85546875" style="74" customWidth="1"/>
    <col min="8" max="8" width="11.28515625" style="74" customWidth="1"/>
    <col min="9" max="9" width="10.7109375" style="74" customWidth="1"/>
    <col min="10" max="10" width="10.85546875" style="79" bestFit="1" customWidth="1"/>
    <col min="11" max="20" width="11.28515625" style="74" customWidth="1"/>
    <col min="21" max="21" width="27.7109375" style="74" customWidth="1"/>
    <col min="22" max="16384" width="9.140625" style="74"/>
  </cols>
  <sheetData>
    <row r="1" spans="1:21" s="76" customFormat="1" ht="69" customHeight="1" x14ac:dyDescent="0.25">
      <c r="A1" s="76" t="s">
        <v>32</v>
      </c>
      <c r="B1" s="76" t="s">
        <v>33</v>
      </c>
      <c r="C1" s="76" t="s">
        <v>34</v>
      </c>
      <c r="D1" s="76" t="s">
        <v>35</v>
      </c>
      <c r="E1" s="76" t="s">
        <v>36</v>
      </c>
      <c r="F1" s="76" t="s">
        <v>37</v>
      </c>
      <c r="G1" s="76" t="s">
        <v>38</v>
      </c>
      <c r="H1" s="76" t="s">
        <v>39</v>
      </c>
      <c r="I1" s="76" t="s">
        <v>40</v>
      </c>
      <c r="J1" s="76" t="s">
        <v>41</v>
      </c>
      <c r="K1" s="76" t="s">
        <v>42</v>
      </c>
      <c r="L1" s="76" t="s">
        <v>43</v>
      </c>
      <c r="M1" s="76" t="s">
        <v>44</v>
      </c>
      <c r="N1" s="76" t="s">
        <v>45</v>
      </c>
      <c r="O1" s="76" t="s">
        <v>46</v>
      </c>
      <c r="P1" s="76" t="s">
        <v>47</v>
      </c>
      <c r="Q1" s="76" t="s">
        <v>48</v>
      </c>
      <c r="R1" s="76" t="s">
        <v>49</v>
      </c>
      <c r="S1" s="76" t="s">
        <v>50</v>
      </c>
      <c r="T1" s="76" t="s">
        <v>51</v>
      </c>
      <c r="U1" s="76" t="s">
        <v>52</v>
      </c>
    </row>
    <row r="2" spans="1:21" s="82" customFormat="1" x14ac:dyDescent="0.25">
      <c r="A2" s="79">
        <f>'Home Ed Report'!$O$10</f>
        <v>0</v>
      </c>
      <c r="B2" s="100">
        <f>VLOOKUP('Home Ed Report'!O11,'Home Ed Report'!D107:E118,2,FALSE)</f>
        <v>0</v>
      </c>
      <c r="C2" s="80" t="s">
        <v>0</v>
      </c>
      <c r="D2" s="81" t="s">
        <v>65</v>
      </c>
      <c r="E2" s="80" t="s">
        <v>60</v>
      </c>
      <c r="F2" s="80" t="s">
        <v>41</v>
      </c>
      <c r="G2" s="82" t="s">
        <v>60</v>
      </c>
      <c r="J2" s="79">
        <f>'Home Ed Report'!V19</f>
        <v>0</v>
      </c>
      <c r="K2" s="80" t="s">
        <v>60</v>
      </c>
    </row>
    <row r="3" spans="1:21" s="82" customFormat="1" x14ac:dyDescent="0.25">
      <c r="A3" s="79">
        <f>'Home Ed Report'!$O$10</f>
        <v>0</v>
      </c>
      <c r="B3" s="100">
        <f>B2</f>
        <v>0</v>
      </c>
      <c r="C3" s="80" t="s">
        <v>0</v>
      </c>
      <c r="D3" s="81" t="s">
        <v>66</v>
      </c>
      <c r="E3" s="80" t="s">
        <v>60</v>
      </c>
      <c r="F3" s="80" t="s">
        <v>38</v>
      </c>
      <c r="G3" s="82">
        <f>'Home Ed Report'!V21</f>
        <v>0</v>
      </c>
      <c r="J3" s="79" t="s">
        <v>60</v>
      </c>
      <c r="K3" s="80" t="s">
        <v>60</v>
      </c>
    </row>
    <row r="4" spans="1:21" s="82" customFormat="1" x14ac:dyDescent="0.25">
      <c r="A4" s="79">
        <f>'Home Ed Report'!$O$10</f>
        <v>0</v>
      </c>
      <c r="B4" s="100">
        <f t="shared" ref="B4:B68" si="0">B3</f>
        <v>0</v>
      </c>
      <c r="C4" s="80" t="s">
        <v>67</v>
      </c>
      <c r="D4" s="81" t="s">
        <v>65</v>
      </c>
      <c r="E4" s="80" t="s">
        <v>60</v>
      </c>
      <c r="F4" s="80" t="s">
        <v>41</v>
      </c>
      <c r="G4" s="82" t="s">
        <v>60</v>
      </c>
      <c r="J4" s="79">
        <f>'Home Ed Report'!V25</f>
        <v>0</v>
      </c>
      <c r="K4" s="80" t="s">
        <v>60</v>
      </c>
    </row>
    <row r="5" spans="1:21" s="82" customFormat="1" x14ac:dyDescent="0.25">
      <c r="A5" s="79">
        <f>'Home Ed Report'!$O$10</f>
        <v>0</v>
      </c>
      <c r="B5" s="100">
        <f t="shared" si="0"/>
        <v>0</v>
      </c>
      <c r="C5" s="80" t="s">
        <v>67</v>
      </c>
      <c r="D5" s="81" t="s">
        <v>68</v>
      </c>
      <c r="E5" s="80" t="s">
        <v>69</v>
      </c>
      <c r="F5" s="80" t="s">
        <v>38</v>
      </c>
      <c r="G5" s="82">
        <f>'Home Ed Report'!E$32</f>
        <v>0</v>
      </c>
      <c r="J5" s="79" t="s">
        <v>70</v>
      </c>
      <c r="K5" s="80" t="s">
        <v>71</v>
      </c>
    </row>
    <row r="6" spans="1:21" s="82" customFormat="1" x14ac:dyDescent="0.25">
      <c r="A6" s="79">
        <f>'Home Ed Report'!$O$10</f>
        <v>0</v>
      </c>
      <c r="B6" s="100">
        <f t="shared" si="0"/>
        <v>0</v>
      </c>
      <c r="C6" s="80" t="s">
        <v>67</v>
      </c>
      <c r="D6" s="81" t="s">
        <v>68</v>
      </c>
      <c r="E6" s="80" t="s">
        <v>72</v>
      </c>
      <c r="F6" s="80" t="s">
        <v>38</v>
      </c>
      <c r="G6" s="82">
        <f>'Home Ed Report'!F$32</f>
        <v>0</v>
      </c>
      <c r="J6" s="79" t="s">
        <v>60</v>
      </c>
      <c r="K6" s="80" t="s">
        <v>71</v>
      </c>
    </row>
    <row r="7" spans="1:21" s="82" customFormat="1" x14ac:dyDescent="0.25">
      <c r="A7" s="79">
        <f>'Home Ed Report'!$O$10</f>
        <v>0</v>
      </c>
      <c r="B7" s="100">
        <f t="shared" si="0"/>
        <v>0</v>
      </c>
      <c r="C7" s="80" t="s">
        <v>67</v>
      </c>
      <c r="D7" s="81" t="s">
        <v>68</v>
      </c>
      <c r="E7" s="80" t="s">
        <v>73</v>
      </c>
      <c r="F7" s="80" t="s">
        <v>38</v>
      </c>
      <c r="G7" s="82">
        <f>'Home Ed Report'!G$32</f>
        <v>0</v>
      </c>
      <c r="J7" s="79" t="s">
        <v>60</v>
      </c>
      <c r="K7" s="80" t="s">
        <v>71</v>
      </c>
    </row>
    <row r="8" spans="1:21" s="82" customFormat="1" x14ac:dyDescent="0.25">
      <c r="A8" s="79">
        <f>'Home Ed Report'!$O$10</f>
        <v>0</v>
      </c>
      <c r="B8" s="100">
        <f t="shared" si="0"/>
        <v>0</v>
      </c>
      <c r="C8" s="80" t="s">
        <v>67</v>
      </c>
      <c r="D8" s="81" t="s">
        <v>68</v>
      </c>
      <c r="E8" s="80" t="s">
        <v>74</v>
      </c>
      <c r="F8" s="80" t="s">
        <v>38</v>
      </c>
      <c r="G8" s="82">
        <f>'Home Ed Report'!H$32</f>
        <v>0</v>
      </c>
      <c r="J8" s="79" t="s">
        <v>60</v>
      </c>
      <c r="K8" s="80" t="s">
        <v>71</v>
      </c>
    </row>
    <row r="9" spans="1:21" s="82" customFormat="1" x14ac:dyDescent="0.25">
      <c r="A9" s="79">
        <f>'Home Ed Report'!$O$10</f>
        <v>0</v>
      </c>
      <c r="B9" s="100">
        <f t="shared" si="0"/>
        <v>0</v>
      </c>
      <c r="C9" s="80" t="s">
        <v>67</v>
      </c>
      <c r="D9" s="81" t="s">
        <v>68</v>
      </c>
      <c r="E9" s="80" t="s">
        <v>75</v>
      </c>
      <c r="F9" s="80" t="s">
        <v>38</v>
      </c>
      <c r="G9" s="82">
        <f>'Home Ed Report'!I$32</f>
        <v>0</v>
      </c>
      <c r="J9" s="79" t="s">
        <v>60</v>
      </c>
      <c r="K9" s="80" t="s">
        <v>71</v>
      </c>
    </row>
    <row r="10" spans="1:21" s="82" customFormat="1" x14ac:dyDescent="0.25">
      <c r="A10" s="79">
        <f>'Home Ed Report'!$O$10</f>
        <v>0</v>
      </c>
      <c r="B10" s="100">
        <f t="shared" si="0"/>
        <v>0</v>
      </c>
      <c r="C10" s="80" t="s">
        <v>67</v>
      </c>
      <c r="D10" s="81" t="s">
        <v>68</v>
      </c>
      <c r="E10" s="80" t="s">
        <v>76</v>
      </c>
      <c r="F10" s="80" t="s">
        <v>38</v>
      </c>
      <c r="G10" s="82">
        <f>'Home Ed Report'!J$32</f>
        <v>0</v>
      </c>
      <c r="J10" s="79" t="s">
        <v>60</v>
      </c>
      <c r="K10" s="80" t="s">
        <v>71</v>
      </c>
    </row>
    <row r="11" spans="1:21" s="82" customFormat="1" x14ac:dyDescent="0.25">
      <c r="A11" s="79">
        <f>'Home Ed Report'!$O$10</f>
        <v>0</v>
      </c>
      <c r="B11" s="100">
        <f t="shared" si="0"/>
        <v>0</v>
      </c>
      <c r="C11" s="80" t="s">
        <v>67</v>
      </c>
      <c r="D11" s="81" t="s">
        <v>68</v>
      </c>
      <c r="E11" s="80" t="s">
        <v>77</v>
      </c>
      <c r="F11" s="80" t="s">
        <v>38</v>
      </c>
      <c r="G11" s="82">
        <f>'Home Ed Report'!K$32</f>
        <v>0</v>
      </c>
      <c r="J11" s="79" t="s">
        <v>60</v>
      </c>
      <c r="K11" s="80" t="s">
        <v>71</v>
      </c>
    </row>
    <row r="12" spans="1:21" s="82" customFormat="1" x14ac:dyDescent="0.25">
      <c r="A12" s="79">
        <f>'Home Ed Report'!$O$10</f>
        <v>0</v>
      </c>
      <c r="B12" s="100">
        <f t="shared" si="0"/>
        <v>0</v>
      </c>
      <c r="C12" s="80" t="s">
        <v>67</v>
      </c>
      <c r="D12" s="102" t="s">
        <v>68</v>
      </c>
      <c r="E12" s="103" t="s">
        <v>78</v>
      </c>
      <c r="F12" s="103" t="s">
        <v>38</v>
      </c>
      <c r="G12" s="82">
        <f>'Home Ed Report'!L$32</f>
        <v>0</v>
      </c>
      <c r="J12" s="79" t="s">
        <v>60</v>
      </c>
      <c r="K12" s="80" t="s">
        <v>71</v>
      </c>
    </row>
    <row r="13" spans="1:21" s="82" customFormat="1" x14ac:dyDescent="0.25">
      <c r="A13" s="79">
        <f>'Home Ed Report'!$O$10</f>
        <v>0</v>
      </c>
      <c r="B13" s="100">
        <f t="shared" si="0"/>
        <v>0</v>
      </c>
      <c r="C13" s="80" t="s">
        <v>67</v>
      </c>
      <c r="D13" s="81" t="s">
        <v>68</v>
      </c>
      <c r="E13" s="80" t="s">
        <v>79</v>
      </c>
      <c r="F13" s="80" t="s">
        <v>38</v>
      </c>
      <c r="G13" s="82">
        <f>'Home Ed Report'!M$32</f>
        <v>0</v>
      </c>
      <c r="J13" s="79" t="s">
        <v>60</v>
      </c>
      <c r="K13" s="80" t="s">
        <v>71</v>
      </c>
    </row>
    <row r="14" spans="1:21" s="82" customFormat="1" x14ac:dyDescent="0.25">
      <c r="A14" s="79">
        <f>'Home Ed Report'!$O$10</f>
        <v>0</v>
      </c>
      <c r="B14" s="100">
        <f t="shared" si="0"/>
        <v>0</v>
      </c>
      <c r="C14" s="80" t="s">
        <v>67</v>
      </c>
      <c r="D14" s="81" t="s">
        <v>68</v>
      </c>
      <c r="E14" s="80" t="s">
        <v>80</v>
      </c>
      <c r="F14" s="80" t="s">
        <v>38</v>
      </c>
      <c r="G14" s="82">
        <f>'Home Ed Report'!N$32</f>
        <v>0</v>
      </c>
      <c r="J14" s="79" t="s">
        <v>60</v>
      </c>
      <c r="K14" s="80" t="s">
        <v>71</v>
      </c>
    </row>
    <row r="15" spans="1:21" s="82" customFormat="1" x14ac:dyDescent="0.25">
      <c r="A15" s="79">
        <f>'Home Ed Report'!$O$10</f>
        <v>0</v>
      </c>
      <c r="B15" s="100">
        <f t="shared" si="0"/>
        <v>0</v>
      </c>
      <c r="C15" s="80" t="s">
        <v>67</v>
      </c>
      <c r="D15" s="81" t="s">
        <v>68</v>
      </c>
      <c r="E15" s="80" t="s">
        <v>81</v>
      </c>
      <c r="F15" s="80" t="s">
        <v>38</v>
      </c>
      <c r="G15" s="82">
        <f>'Home Ed Report'!O$32</f>
        <v>0</v>
      </c>
      <c r="J15" s="79" t="s">
        <v>60</v>
      </c>
      <c r="K15" s="80" t="s">
        <v>71</v>
      </c>
    </row>
    <row r="16" spans="1:21" s="82" customFormat="1" x14ac:dyDescent="0.25">
      <c r="A16" s="79">
        <f>'Home Ed Report'!$O$10</f>
        <v>0</v>
      </c>
      <c r="B16" s="100">
        <f t="shared" si="0"/>
        <v>0</v>
      </c>
      <c r="C16" s="80" t="s">
        <v>67</v>
      </c>
      <c r="D16" s="81" t="s">
        <v>68</v>
      </c>
      <c r="E16" s="80" t="s">
        <v>82</v>
      </c>
      <c r="F16" s="80" t="s">
        <v>38</v>
      </c>
      <c r="G16" s="82">
        <f>'Home Ed Report'!P$32</f>
        <v>0</v>
      </c>
      <c r="J16" s="79" t="s">
        <v>60</v>
      </c>
      <c r="K16" s="80" t="s">
        <v>71</v>
      </c>
    </row>
    <row r="17" spans="1:11" s="82" customFormat="1" x14ac:dyDescent="0.25">
      <c r="A17" s="79">
        <f>'Home Ed Report'!$O$10</f>
        <v>0</v>
      </c>
      <c r="B17" s="100">
        <f t="shared" si="0"/>
        <v>0</v>
      </c>
      <c r="C17" s="80" t="s">
        <v>67</v>
      </c>
      <c r="D17" s="81" t="s">
        <v>68</v>
      </c>
      <c r="E17" s="80" t="s">
        <v>83</v>
      </c>
      <c r="F17" s="80" t="s">
        <v>38</v>
      </c>
      <c r="G17" s="82">
        <f>'Home Ed Report'!Q$32</f>
        <v>0</v>
      </c>
      <c r="J17" s="79" t="s">
        <v>60</v>
      </c>
      <c r="K17" s="80" t="s">
        <v>71</v>
      </c>
    </row>
    <row r="18" spans="1:11" s="82" customFormat="1" x14ac:dyDescent="0.25">
      <c r="A18" s="79">
        <f>'Home Ed Report'!$O$10</f>
        <v>0</v>
      </c>
      <c r="B18" s="100">
        <f t="shared" si="0"/>
        <v>0</v>
      </c>
      <c r="C18" s="80" t="s">
        <v>67</v>
      </c>
      <c r="D18" s="81" t="s">
        <v>68</v>
      </c>
      <c r="E18" s="80" t="s">
        <v>84</v>
      </c>
      <c r="F18" s="80" t="s">
        <v>38</v>
      </c>
      <c r="G18" s="82">
        <f>'Home Ed Report'!R$32</f>
        <v>0</v>
      </c>
      <c r="J18" s="79" t="s">
        <v>60</v>
      </c>
      <c r="K18" s="80" t="s">
        <v>71</v>
      </c>
    </row>
    <row r="19" spans="1:11" s="82" customFormat="1" x14ac:dyDescent="0.25">
      <c r="A19" s="79">
        <f>'Home Ed Report'!$O$10</f>
        <v>0</v>
      </c>
      <c r="B19" s="100">
        <f t="shared" si="0"/>
        <v>0</v>
      </c>
      <c r="C19" s="80" t="s">
        <v>67</v>
      </c>
      <c r="D19" s="81" t="s">
        <v>68</v>
      </c>
      <c r="E19" s="80" t="s">
        <v>85</v>
      </c>
      <c r="F19" s="80" t="s">
        <v>38</v>
      </c>
      <c r="G19" s="82">
        <f>'Home Ed Report'!S$32</f>
        <v>0</v>
      </c>
      <c r="J19" s="79" t="s">
        <v>60</v>
      </c>
      <c r="K19" s="80" t="s">
        <v>71</v>
      </c>
    </row>
    <row r="20" spans="1:11" s="82" customFormat="1" x14ac:dyDescent="0.25">
      <c r="A20" s="79">
        <f>'Home Ed Report'!$O$10</f>
        <v>0</v>
      </c>
      <c r="B20" s="100">
        <f t="shared" si="0"/>
        <v>0</v>
      </c>
      <c r="C20" s="80" t="s">
        <v>67</v>
      </c>
      <c r="D20" s="81" t="s">
        <v>68</v>
      </c>
      <c r="E20" s="80" t="s">
        <v>86</v>
      </c>
      <c r="F20" s="80" t="s">
        <v>38</v>
      </c>
      <c r="G20" s="82">
        <f>'Home Ed Report'!T$32</f>
        <v>0</v>
      </c>
      <c r="J20" s="79" t="s">
        <v>60</v>
      </c>
      <c r="K20" s="80" t="s">
        <v>71</v>
      </c>
    </row>
    <row r="21" spans="1:11" s="82" customFormat="1" x14ac:dyDescent="0.25">
      <c r="A21" s="79">
        <f>'Home Ed Report'!$O$10</f>
        <v>0</v>
      </c>
      <c r="B21" s="100">
        <f t="shared" si="0"/>
        <v>0</v>
      </c>
      <c r="C21" s="80" t="s">
        <v>67</v>
      </c>
      <c r="D21" s="81" t="s">
        <v>68</v>
      </c>
      <c r="E21" s="80" t="s">
        <v>87</v>
      </c>
      <c r="F21" s="80" t="s">
        <v>38</v>
      </c>
      <c r="G21" s="82">
        <f>'Home Ed Report'!U$32</f>
        <v>0</v>
      </c>
      <c r="J21" s="79" t="s">
        <v>60</v>
      </c>
      <c r="K21" s="80" t="s">
        <v>71</v>
      </c>
    </row>
    <row r="22" spans="1:11" s="82" customFormat="1" x14ac:dyDescent="0.25">
      <c r="A22" s="79">
        <f>'Home Ed Report'!$O$10</f>
        <v>0</v>
      </c>
      <c r="B22" s="100">
        <f t="shared" si="0"/>
        <v>0</v>
      </c>
      <c r="C22" s="80" t="s">
        <v>67</v>
      </c>
      <c r="D22" s="81" t="s">
        <v>88</v>
      </c>
      <c r="E22" s="80" t="s">
        <v>69</v>
      </c>
      <c r="F22" s="80" t="s">
        <v>38</v>
      </c>
      <c r="G22" s="82">
        <f>'Home Ed Report'!E$33</f>
        <v>0</v>
      </c>
      <c r="J22" s="79" t="s">
        <v>60</v>
      </c>
      <c r="K22" s="80" t="s">
        <v>71</v>
      </c>
    </row>
    <row r="23" spans="1:11" s="82" customFormat="1" x14ac:dyDescent="0.25">
      <c r="A23" s="79">
        <f>'Home Ed Report'!$O$10</f>
        <v>0</v>
      </c>
      <c r="B23" s="100">
        <f t="shared" si="0"/>
        <v>0</v>
      </c>
      <c r="C23" s="80" t="s">
        <v>67</v>
      </c>
      <c r="D23" s="81" t="s">
        <v>88</v>
      </c>
      <c r="E23" s="80" t="s">
        <v>72</v>
      </c>
      <c r="F23" s="80" t="s">
        <v>38</v>
      </c>
      <c r="G23" s="82">
        <f>'Home Ed Report'!F$33</f>
        <v>0</v>
      </c>
      <c r="J23" s="79" t="s">
        <v>60</v>
      </c>
      <c r="K23" s="80" t="s">
        <v>71</v>
      </c>
    </row>
    <row r="24" spans="1:11" s="82" customFormat="1" x14ac:dyDescent="0.25">
      <c r="A24" s="79">
        <f>'Home Ed Report'!$O$10</f>
        <v>0</v>
      </c>
      <c r="B24" s="100">
        <f t="shared" si="0"/>
        <v>0</v>
      </c>
      <c r="C24" s="80" t="s">
        <v>67</v>
      </c>
      <c r="D24" s="81" t="s">
        <v>88</v>
      </c>
      <c r="E24" s="80" t="s">
        <v>73</v>
      </c>
      <c r="F24" s="80" t="s">
        <v>38</v>
      </c>
      <c r="G24" s="82">
        <f>'Home Ed Report'!G$33</f>
        <v>0</v>
      </c>
      <c r="J24" s="79"/>
      <c r="K24" s="80" t="s">
        <v>71</v>
      </c>
    </row>
    <row r="25" spans="1:11" s="82" customFormat="1" x14ac:dyDescent="0.25">
      <c r="A25" s="79">
        <f>'Home Ed Report'!$O$10</f>
        <v>0</v>
      </c>
      <c r="B25" s="100">
        <f t="shared" si="0"/>
        <v>0</v>
      </c>
      <c r="C25" s="80" t="s">
        <v>67</v>
      </c>
      <c r="D25" s="81" t="s">
        <v>88</v>
      </c>
      <c r="E25" s="80" t="s">
        <v>74</v>
      </c>
      <c r="F25" s="80" t="s">
        <v>38</v>
      </c>
      <c r="G25" s="82">
        <f>'Home Ed Report'!H$33</f>
        <v>0</v>
      </c>
      <c r="J25" s="79"/>
      <c r="K25" s="80" t="s">
        <v>71</v>
      </c>
    </row>
    <row r="26" spans="1:11" s="82" customFormat="1" x14ac:dyDescent="0.25">
      <c r="A26" s="79">
        <f>'Home Ed Report'!$O$10</f>
        <v>0</v>
      </c>
      <c r="B26" s="100">
        <f t="shared" si="0"/>
        <v>0</v>
      </c>
      <c r="C26" s="80" t="s">
        <v>67</v>
      </c>
      <c r="D26" s="81" t="s">
        <v>88</v>
      </c>
      <c r="E26" s="80" t="s">
        <v>75</v>
      </c>
      <c r="F26" s="80" t="s">
        <v>38</v>
      </c>
      <c r="G26" s="82">
        <f>'Home Ed Report'!I$33</f>
        <v>0</v>
      </c>
      <c r="J26" s="79"/>
      <c r="K26" s="80" t="s">
        <v>71</v>
      </c>
    </row>
    <row r="27" spans="1:11" s="82" customFormat="1" x14ac:dyDescent="0.25">
      <c r="A27" s="79">
        <f>'Home Ed Report'!$O$10</f>
        <v>0</v>
      </c>
      <c r="B27" s="100">
        <f t="shared" si="0"/>
        <v>0</v>
      </c>
      <c r="C27" s="80" t="s">
        <v>67</v>
      </c>
      <c r="D27" s="81" t="s">
        <v>88</v>
      </c>
      <c r="E27" s="80" t="s">
        <v>76</v>
      </c>
      <c r="F27" s="80" t="s">
        <v>38</v>
      </c>
      <c r="G27" s="82">
        <f>'Home Ed Report'!J$33</f>
        <v>0</v>
      </c>
      <c r="J27" s="79"/>
      <c r="K27" s="80" t="s">
        <v>71</v>
      </c>
    </row>
    <row r="28" spans="1:11" s="82" customFormat="1" x14ac:dyDescent="0.25">
      <c r="A28" s="79">
        <f>'Home Ed Report'!$O$10</f>
        <v>0</v>
      </c>
      <c r="B28" s="100">
        <f t="shared" si="0"/>
        <v>0</v>
      </c>
      <c r="C28" s="80" t="s">
        <v>67</v>
      </c>
      <c r="D28" s="81" t="s">
        <v>88</v>
      </c>
      <c r="E28" s="80" t="s">
        <v>77</v>
      </c>
      <c r="F28" s="80" t="s">
        <v>38</v>
      </c>
      <c r="G28" s="82">
        <f>'Home Ed Report'!K$33</f>
        <v>0</v>
      </c>
      <c r="J28" s="79"/>
      <c r="K28" s="80" t="s">
        <v>71</v>
      </c>
    </row>
    <row r="29" spans="1:11" s="82" customFormat="1" x14ac:dyDescent="0.25">
      <c r="A29" s="79">
        <f>'Home Ed Report'!$O$10</f>
        <v>0</v>
      </c>
      <c r="B29" s="100">
        <f t="shared" si="0"/>
        <v>0</v>
      </c>
      <c r="C29" s="80" t="s">
        <v>67</v>
      </c>
      <c r="D29" s="81" t="s">
        <v>88</v>
      </c>
      <c r="E29" s="80" t="s">
        <v>78</v>
      </c>
      <c r="F29" s="80" t="s">
        <v>38</v>
      </c>
      <c r="G29" s="82">
        <f>'Home Ed Report'!L$33</f>
        <v>0</v>
      </c>
      <c r="J29" s="79"/>
      <c r="K29" s="80" t="s">
        <v>71</v>
      </c>
    </row>
    <row r="30" spans="1:11" s="82" customFormat="1" x14ac:dyDescent="0.25">
      <c r="A30" s="79">
        <f>'Home Ed Report'!$O$10</f>
        <v>0</v>
      </c>
      <c r="B30" s="100">
        <f t="shared" si="0"/>
        <v>0</v>
      </c>
      <c r="C30" s="80" t="s">
        <v>67</v>
      </c>
      <c r="D30" s="81" t="s">
        <v>88</v>
      </c>
      <c r="E30" s="80" t="s">
        <v>79</v>
      </c>
      <c r="F30" s="80" t="s">
        <v>38</v>
      </c>
      <c r="G30" s="82">
        <f>'Home Ed Report'!M$33</f>
        <v>0</v>
      </c>
      <c r="J30" s="79"/>
      <c r="K30" s="80" t="s">
        <v>71</v>
      </c>
    </row>
    <row r="31" spans="1:11" s="82" customFormat="1" x14ac:dyDescent="0.25">
      <c r="A31" s="79">
        <f>'Home Ed Report'!$O$10</f>
        <v>0</v>
      </c>
      <c r="B31" s="100">
        <f t="shared" si="0"/>
        <v>0</v>
      </c>
      <c r="C31" s="80" t="s">
        <v>67</v>
      </c>
      <c r="D31" s="81" t="s">
        <v>88</v>
      </c>
      <c r="E31" s="80" t="s">
        <v>80</v>
      </c>
      <c r="F31" s="80" t="s">
        <v>38</v>
      </c>
      <c r="G31" s="82">
        <f>'Home Ed Report'!N$33</f>
        <v>0</v>
      </c>
      <c r="J31" s="79"/>
      <c r="K31" s="80" t="s">
        <v>71</v>
      </c>
    </row>
    <row r="32" spans="1:11" s="82" customFormat="1" x14ac:dyDescent="0.25">
      <c r="A32" s="79">
        <f>'Home Ed Report'!$O$10</f>
        <v>0</v>
      </c>
      <c r="B32" s="100">
        <f t="shared" si="0"/>
        <v>0</v>
      </c>
      <c r="C32" s="80" t="s">
        <v>67</v>
      </c>
      <c r="D32" s="81" t="s">
        <v>88</v>
      </c>
      <c r="E32" s="80" t="s">
        <v>81</v>
      </c>
      <c r="F32" s="80" t="s">
        <v>38</v>
      </c>
      <c r="G32" s="82">
        <f>'Home Ed Report'!O$33</f>
        <v>0</v>
      </c>
      <c r="J32" s="79"/>
      <c r="K32" s="80" t="s">
        <v>71</v>
      </c>
    </row>
    <row r="33" spans="1:21" s="82" customFormat="1" x14ac:dyDescent="0.25">
      <c r="A33" s="79">
        <f>'Home Ed Report'!$O$10</f>
        <v>0</v>
      </c>
      <c r="B33" s="100">
        <f t="shared" si="0"/>
        <v>0</v>
      </c>
      <c r="C33" s="80" t="s">
        <v>67</v>
      </c>
      <c r="D33" s="81" t="s">
        <v>88</v>
      </c>
      <c r="E33" s="80" t="s">
        <v>82</v>
      </c>
      <c r="F33" s="80" t="s">
        <v>38</v>
      </c>
      <c r="G33" s="82">
        <f>'Home Ed Report'!P$33</f>
        <v>0</v>
      </c>
      <c r="J33" s="79"/>
      <c r="K33" s="80" t="s">
        <v>71</v>
      </c>
    </row>
    <row r="34" spans="1:21" s="82" customFormat="1" x14ac:dyDescent="0.25">
      <c r="A34" s="79">
        <f>'Home Ed Report'!$O$10</f>
        <v>0</v>
      </c>
      <c r="B34" s="100">
        <f t="shared" si="0"/>
        <v>0</v>
      </c>
      <c r="C34" s="80" t="s">
        <v>67</v>
      </c>
      <c r="D34" s="81" t="s">
        <v>88</v>
      </c>
      <c r="E34" s="80" t="s">
        <v>83</v>
      </c>
      <c r="F34" s="80" t="s">
        <v>38</v>
      </c>
      <c r="G34" s="82">
        <f>'Home Ed Report'!Q$33</f>
        <v>0</v>
      </c>
      <c r="J34" s="79"/>
      <c r="K34" s="80" t="s">
        <v>71</v>
      </c>
    </row>
    <row r="35" spans="1:21" s="82" customFormat="1" x14ac:dyDescent="0.25">
      <c r="A35" s="79">
        <f>'Home Ed Report'!$O$10</f>
        <v>0</v>
      </c>
      <c r="B35" s="100">
        <f t="shared" si="0"/>
        <v>0</v>
      </c>
      <c r="C35" s="80" t="s">
        <v>67</v>
      </c>
      <c r="D35" s="81" t="s">
        <v>88</v>
      </c>
      <c r="E35" s="80" t="s">
        <v>84</v>
      </c>
      <c r="F35" s="80" t="s">
        <v>38</v>
      </c>
      <c r="G35" s="82">
        <f>'Home Ed Report'!R$33</f>
        <v>0</v>
      </c>
      <c r="J35" s="79"/>
      <c r="K35" s="80" t="s">
        <v>71</v>
      </c>
    </row>
    <row r="36" spans="1:21" s="82" customFormat="1" x14ac:dyDescent="0.25">
      <c r="A36" s="79">
        <f>'Home Ed Report'!$O$10</f>
        <v>0</v>
      </c>
      <c r="B36" s="100">
        <f t="shared" si="0"/>
        <v>0</v>
      </c>
      <c r="C36" s="80" t="s">
        <v>67</v>
      </c>
      <c r="D36" s="81" t="s">
        <v>88</v>
      </c>
      <c r="E36" s="80" t="s">
        <v>85</v>
      </c>
      <c r="F36" s="80" t="s">
        <v>38</v>
      </c>
      <c r="G36" s="82">
        <f>'Home Ed Report'!S$33</f>
        <v>0</v>
      </c>
      <c r="J36" s="79"/>
      <c r="K36" s="80" t="s">
        <v>71</v>
      </c>
    </row>
    <row r="37" spans="1:21" s="82" customFormat="1" x14ac:dyDescent="0.25">
      <c r="A37" s="79">
        <f>'Home Ed Report'!$O$10</f>
        <v>0</v>
      </c>
      <c r="B37" s="100">
        <f t="shared" si="0"/>
        <v>0</v>
      </c>
      <c r="C37" s="80" t="s">
        <v>67</v>
      </c>
      <c r="D37" s="81" t="s">
        <v>88</v>
      </c>
      <c r="E37" s="80" t="s">
        <v>86</v>
      </c>
      <c r="F37" s="80" t="s">
        <v>38</v>
      </c>
      <c r="G37" s="82">
        <f>'Home Ed Report'!T$33</f>
        <v>0</v>
      </c>
      <c r="J37" s="79"/>
      <c r="K37" s="80" t="s">
        <v>71</v>
      </c>
    </row>
    <row r="38" spans="1:21" s="82" customFormat="1" x14ac:dyDescent="0.25">
      <c r="A38" s="79">
        <f>'Home Ed Report'!$O$10</f>
        <v>0</v>
      </c>
      <c r="B38" s="100">
        <f t="shared" si="0"/>
        <v>0</v>
      </c>
      <c r="C38" s="80" t="s">
        <v>67</v>
      </c>
      <c r="D38" s="81" t="s">
        <v>88</v>
      </c>
      <c r="E38" s="80" t="s">
        <v>87</v>
      </c>
      <c r="F38" s="80" t="s">
        <v>38</v>
      </c>
      <c r="G38" s="82">
        <f>'Home Ed Report'!U$33</f>
        <v>0</v>
      </c>
      <c r="J38" s="79"/>
      <c r="K38" s="80" t="s">
        <v>71</v>
      </c>
    </row>
    <row r="39" spans="1:21" s="82" customFormat="1" x14ac:dyDescent="0.25">
      <c r="A39" s="79">
        <f>'Home Ed Report'!$O$10</f>
        <v>0</v>
      </c>
      <c r="B39" s="100">
        <f t="shared" si="0"/>
        <v>0</v>
      </c>
      <c r="C39" s="80" t="s">
        <v>67</v>
      </c>
      <c r="D39" s="81" t="s">
        <v>89</v>
      </c>
      <c r="E39" s="80" t="s">
        <v>90</v>
      </c>
      <c r="F39" s="80" t="s">
        <v>38</v>
      </c>
      <c r="G39" s="82">
        <f>'Home Ed Report'!V38</f>
        <v>0</v>
      </c>
      <c r="J39" s="79"/>
      <c r="K39" s="80" t="s">
        <v>60</v>
      </c>
    </row>
    <row r="40" spans="1:21" s="82" customFormat="1" x14ac:dyDescent="0.25">
      <c r="A40" s="79">
        <f>'Home Ed Report'!$O$10</f>
        <v>0</v>
      </c>
      <c r="B40" s="100">
        <f t="shared" si="0"/>
        <v>0</v>
      </c>
      <c r="C40" s="80" t="s">
        <v>67</v>
      </c>
      <c r="D40" s="81" t="s">
        <v>89</v>
      </c>
      <c r="E40" s="80" t="s">
        <v>91</v>
      </c>
      <c r="F40" s="80" t="s">
        <v>41</v>
      </c>
      <c r="G40" s="82" t="s">
        <v>60</v>
      </c>
      <c r="J40" s="79" t="str">
        <f>'Home Ed Report'!Y41</f>
        <v>No</v>
      </c>
      <c r="K40" s="80" t="s">
        <v>60</v>
      </c>
      <c r="U40" s="90">
        <f>'Home Ed Report'!D41</f>
        <v>0</v>
      </c>
    </row>
    <row r="41" spans="1:21" s="82" customFormat="1" x14ac:dyDescent="0.25">
      <c r="A41" s="79">
        <f>'Home Ed Report'!$O$10</f>
        <v>0</v>
      </c>
      <c r="B41" s="100">
        <f t="shared" si="0"/>
        <v>0</v>
      </c>
      <c r="C41" s="80" t="s">
        <v>67</v>
      </c>
      <c r="D41" s="81" t="s">
        <v>92</v>
      </c>
      <c r="E41" s="80" t="s">
        <v>65</v>
      </c>
      <c r="F41" s="80" t="s">
        <v>38</v>
      </c>
      <c r="G41" s="82">
        <f>'Home Ed Report'!V43</f>
        <v>0</v>
      </c>
      <c r="J41" s="79"/>
      <c r="K41" s="80" t="s">
        <v>60</v>
      </c>
    </row>
    <row r="42" spans="1:21" s="82" customFormat="1" x14ac:dyDescent="0.25">
      <c r="A42" s="79">
        <f>'Home Ed Report'!$O$10</f>
        <v>0</v>
      </c>
      <c r="B42" s="100">
        <f t="shared" si="0"/>
        <v>0</v>
      </c>
      <c r="C42" s="80" t="s">
        <v>67</v>
      </c>
      <c r="D42" s="81" t="s">
        <v>92</v>
      </c>
      <c r="E42" s="80" t="s">
        <v>93</v>
      </c>
      <c r="F42" s="80" t="s">
        <v>38</v>
      </c>
      <c r="G42" s="82">
        <f>'Home Ed Report'!V45</f>
        <v>0</v>
      </c>
      <c r="J42" s="79"/>
      <c r="K42" s="80" t="s">
        <v>60</v>
      </c>
    </row>
    <row r="43" spans="1:21" s="82" customFormat="1" ht="25.5" x14ac:dyDescent="0.25">
      <c r="A43" s="79">
        <f>'Home Ed Report'!$O$10</f>
        <v>0</v>
      </c>
      <c r="B43" s="100">
        <f t="shared" si="0"/>
        <v>0</v>
      </c>
      <c r="C43" s="80" t="s">
        <v>67</v>
      </c>
      <c r="D43" s="81" t="s">
        <v>94</v>
      </c>
      <c r="E43" s="81" t="s">
        <v>95</v>
      </c>
      <c r="F43" s="80" t="s">
        <v>38</v>
      </c>
      <c r="G43" s="82">
        <f>'Home Ed Report'!V47</f>
        <v>0</v>
      </c>
      <c r="J43" s="79"/>
      <c r="K43" s="80" t="s">
        <v>60</v>
      </c>
    </row>
    <row r="44" spans="1:21" s="82" customFormat="1" x14ac:dyDescent="0.25">
      <c r="A44" s="79">
        <f>'Home Ed Report'!$O$10</f>
        <v>0</v>
      </c>
      <c r="B44" s="100">
        <f t="shared" si="0"/>
        <v>0</v>
      </c>
      <c r="C44" s="80" t="s">
        <v>67</v>
      </c>
      <c r="D44" s="81" t="s">
        <v>96</v>
      </c>
      <c r="E44" s="81" t="s">
        <v>97</v>
      </c>
      <c r="F44" s="80" t="s">
        <v>38</v>
      </c>
      <c r="G44" s="82">
        <f>'Home Ed Report'!V49</f>
        <v>0</v>
      </c>
      <c r="J44" s="79"/>
      <c r="K44" s="80" t="s">
        <v>60</v>
      </c>
    </row>
    <row r="45" spans="1:21" s="82" customFormat="1" x14ac:dyDescent="0.25">
      <c r="A45" s="79">
        <f>'Home Ed Report'!$O$10</f>
        <v>0</v>
      </c>
      <c r="B45" s="100">
        <f t="shared" si="0"/>
        <v>0</v>
      </c>
      <c r="C45" s="80" t="s">
        <v>67</v>
      </c>
      <c r="D45" s="81" t="s">
        <v>98</v>
      </c>
      <c r="E45" s="81" t="s">
        <v>97</v>
      </c>
      <c r="F45" s="80" t="s">
        <v>38</v>
      </c>
      <c r="G45" s="82">
        <f>'Home Ed Report'!V51</f>
        <v>0</v>
      </c>
      <c r="J45" s="79"/>
      <c r="K45" s="80" t="s">
        <v>60</v>
      </c>
    </row>
    <row r="46" spans="1:21" s="82" customFormat="1" x14ac:dyDescent="0.25">
      <c r="A46" s="79">
        <f>'Home Ed Report'!$O$10</f>
        <v>0</v>
      </c>
      <c r="B46" s="100">
        <f t="shared" si="0"/>
        <v>0</v>
      </c>
      <c r="C46" s="80" t="s">
        <v>67</v>
      </c>
      <c r="D46" s="81" t="s">
        <v>140</v>
      </c>
      <c r="E46" s="81" t="s">
        <v>144</v>
      </c>
      <c r="F46" s="80" t="s">
        <v>38</v>
      </c>
      <c r="G46" s="82">
        <f>'Home Ed Report'!V53</f>
        <v>0</v>
      </c>
      <c r="J46" s="79"/>
      <c r="K46" s="80" t="s">
        <v>60</v>
      </c>
    </row>
    <row r="47" spans="1:21" s="82" customFormat="1" x14ac:dyDescent="0.25">
      <c r="A47" s="79">
        <f>'Home Ed Report'!$O$10</f>
        <v>0</v>
      </c>
      <c r="B47" s="100">
        <f t="shared" si="0"/>
        <v>0</v>
      </c>
      <c r="C47" s="80" t="s">
        <v>67</v>
      </c>
      <c r="D47" s="81" t="s">
        <v>141</v>
      </c>
      <c r="E47" s="81" t="s">
        <v>144</v>
      </c>
      <c r="F47" s="80" t="s">
        <v>38</v>
      </c>
      <c r="G47" s="82">
        <f>'Home Ed Report'!V55</f>
        <v>0</v>
      </c>
      <c r="J47" s="79"/>
      <c r="K47" s="80"/>
    </row>
    <row r="48" spans="1:21" s="82" customFormat="1" x14ac:dyDescent="0.25">
      <c r="A48" s="79">
        <f>'Home Ed Report'!$O$10</f>
        <v>0</v>
      </c>
      <c r="B48" s="100">
        <f t="shared" si="0"/>
        <v>0</v>
      </c>
      <c r="C48" s="80" t="s">
        <v>67</v>
      </c>
      <c r="D48" s="81" t="s">
        <v>142</v>
      </c>
      <c r="E48" s="81" t="s">
        <v>144</v>
      </c>
      <c r="F48" s="80" t="s">
        <v>38</v>
      </c>
      <c r="G48" s="82">
        <f>'Home Ed Report'!V57</f>
        <v>0</v>
      </c>
      <c r="J48" s="79"/>
      <c r="K48" s="80"/>
    </row>
    <row r="49" spans="1:21" s="82" customFormat="1" x14ac:dyDescent="0.25">
      <c r="A49" s="79">
        <f>'Home Ed Report'!$O$10</f>
        <v>0</v>
      </c>
      <c r="B49" s="100">
        <f t="shared" si="0"/>
        <v>0</v>
      </c>
      <c r="C49" s="80" t="s">
        <v>67</v>
      </c>
      <c r="D49" s="81" t="s">
        <v>143</v>
      </c>
      <c r="E49" s="81" t="s">
        <v>144</v>
      </c>
      <c r="F49" s="80" t="s">
        <v>38</v>
      </c>
      <c r="G49" s="82">
        <f>'Home Ed Report'!V59</f>
        <v>0</v>
      </c>
      <c r="J49" s="79"/>
      <c r="K49" s="80"/>
    </row>
    <row r="50" spans="1:21" s="82" customFormat="1" x14ac:dyDescent="0.25">
      <c r="A50" s="79">
        <f>'Home Ed Report'!$O$10</f>
        <v>0</v>
      </c>
      <c r="B50" s="100">
        <f t="shared" si="0"/>
        <v>0</v>
      </c>
      <c r="C50" s="80" t="s">
        <v>67</v>
      </c>
      <c r="D50" s="81" t="s">
        <v>99</v>
      </c>
      <c r="E50" s="80" t="s">
        <v>100</v>
      </c>
      <c r="F50" s="80" t="s">
        <v>41</v>
      </c>
      <c r="J50" s="79">
        <f>'Home Ed Report'!V61</f>
        <v>0</v>
      </c>
      <c r="K50" s="80" t="s">
        <v>60</v>
      </c>
    </row>
    <row r="51" spans="1:21" s="82" customFormat="1" x14ac:dyDescent="0.25">
      <c r="A51" s="79">
        <f>'Home Ed Report'!$O$10</f>
        <v>0</v>
      </c>
      <c r="B51" s="100">
        <f t="shared" si="0"/>
        <v>0</v>
      </c>
      <c r="C51" s="80" t="s">
        <v>67</v>
      </c>
      <c r="D51" s="81" t="s">
        <v>99</v>
      </c>
      <c r="E51" s="80" t="s">
        <v>55</v>
      </c>
      <c r="F51" s="80" t="s">
        <v>41</v>
      </c>
      <c r="J51" s="79">
        <f>'Home Ed Report'!E66</f>
        <v>0</v>
      </c>
      <c r="K51" s="80" t="s">
        <v>101</v>
      </c>
    </row>
    <row r="52" spans="1:21" s="82" customFormat="1" x14ac:dyDescent="0.25">
      <c r="A52" s="79">
        <f>'Home Ed Report'!$O$10</f>
        <v>0</v>
      </c>
      <c r="B52" s="100">
        <f t="shared" si="0"/>
        <v>0</v>
      </c>
      <c r="C52" s="80" t="s">
        <v>67</v>
      </c>
      <c r="D52" s="81" t="s">
        <v>99</v>
      </c>
      <c r="E52" s="80" t="s">
        <v>102</v>
      </c>
      <c r="F52" s="80" t="s">
        <v>41</v>
      </c>
      <c r="J52" s="79">
        <f>'Home Ed Report'!F66</f>
        <v>0</v>
      </c>
      <c r="K52" s="80" t="s">
        <v>101</v>
      </c>
    </row>
    <row r="53" spans="1:21" s="82" customFormat="1" x14ac:dyDescent="0.25">
      <c r="A53" s="79">
        <f>'Home Ed Report'!$O$10</f>
        <v>0</v>
      </c>
      <c r="B53" s="100">
        <f t="shared" si="0"/>
        <v>0</v>
      </c>
      <c r="C53" s="80" t="s">
        <v>67</v>
      </c>
      <c r="D53" s="81" t="s">
        <v>99</v>
      </c>
      <c r="E53" s="80" t="s">
        <v>103</v>
      </c>
      <c r="F53" s="80" t="s">
        <v>41</v>
      </c>
      <c r="J53" s="79">
        <f>'Home Ed Report'!G66</f>
        <v>0</v>
      </c>
      <c r="K53" s="80" t="s">
        <v>101</v>
      </c>
    </row>
    <row r="54" spans="1:21" s="82" customFormat="1" x14ac:dyDescent="0.25">
      <c r="A54" s="79">
        <f>'Home Ed Report'!$O$10</f>
        <v>0</v>
      </c>
      <c r="B54" s="100">
        <f t="shared" si="0"/>
        <v>0</v>
      </c>
      <c r="C54" s="80" t="s">
        <v>67</v>
      </c>
      <c r="D54" s="81" t="s">
        <v>99</v>
      </c>
      <c r="E54" s="80" t="s">
        <v>104</v>
      </c>
      <c r="F54" s="80" t="s">
        <v>41</v>
      </c>
      <c r="J54" s="79">
        <f>'Home Ed Report'!H66</f>
        <v>0</v>
      </c>
      <c r="K54" s="80" t="s">
        <v>101</v>
      </c>
    </row>
    <row r="55" spans="1:21" s="82" customFormat="1" x14ac:dyDescent="0.25">
      <c r="A55" s="79">
        <f>'Home Ed Report'!$O$10</f>
        <v>0</v>
      </c>
      <c r="B55" s="100">
        <f t="shared" si="0"/>
        <v>0</v>
      </c>
      <c r="C55" s="80" t="s">
        <v>67</v>
      </c>
      <c r="D55" s="81" t="s">
        <v>99</v>
      </c>
      <c r="E55" s="80" t="s">
        <v>105</v>
      </c>
      <c r="F55" s="80" t="s">
        <v>41</v>
      </c>
      <c r="J55" s="79">
        <f>'Home Ed Report'!I66</f>
        <v>0</v>
      </c>
      <c r="K55" s="80" t="s">
        <v>101</v>
      </c>
    </row>
    <row r="56" spans="1:21" s="82" customFormat="1" x14ac:dyDescent="0.25">
      <c r="A56" s="79">
        <f>'Home Ed Report'!$O$10</f>
        <v>0</v>
      </c>
      <c r="B56" s="100">
        <f t="shared" si="0"/>
        <v>0</v>
      </c>
      <c r="C56" s="80" t="s">
        <v>67</v>
      </c>
      <c r="D56" s="81" t="s">
        <v>99</v>
      </c>
      <c r="E56" s="80" t="s">
        <v>69</v>
      </c>
      <c r="F56" s="80" t="s">
        <v>41</v>
      </c>
      <c r="J56" s="79">
        <f>'Home Ed Report'!J66</f>
        <v>0</v>
      </c>
      <c r="K56" s="80" t="s">
        <v>101</v>
      </c>
    </row>
    <row r="57" spans="1:21" s="82" customFormat="1" x14ac:dyDescent="0.25">
      <c r="A57" s="79">
        <f>'Home Ed Report'!$O$10</f>
        <v>0</v>
      </c>
      <c r="B57" s="100">
        <f t="shared" si="0"/>
        <v>0</v>
      </c>
      <c r="C57" s="80" t="s">
        <v>67</v>
      </c>
      <c r="D57" s="81" t="s">
        <v>99</v>
      </c>
      <c r="E57" s="80" t="s">
        <v>72</v>
      </c>
      <c r="F57" s="80" t="s">
        <v>41</v>
      </c>
      <c r="J57" s="79">
        <f>'Home Ed Report'!K66</f>
        <v>0</v>
      </c>
      <c r="K57" s="80" t="s">
        <v>101</v>
      </c>
    </row>
    <row r="58" spans="1:21" s="82" customFormat="1" x14ac:dyDescent="0.25">
      <c r="A58" s="79">
        <f>'Home Ed Report'!$O$10</f>
        <v>0</v>
      </c>
      <c r="B58" s="100">
        <f t="shared" si="0"/>
        <v>0</v>
      </c>
      <c r="C58" s="80" t="s">
        <v>67</v>
      </c>
      <c r="D58" s="81" t="s">
        <v>99</v>
      </c>
      <c r="E58" s="80" t="s">
        <v>73</v>
      </c>
      <c r="F58" s="80" t="s">
        <v>41</v>
      </c>
      <c r="J58" s="79">
        <f>'Home Ed Report'!L66</f>
        <v>0</v>
      </c>
      <c r="K58" s="80" t="s">
        <v>101</v>
      </c>
    </row>
    <row r="59" spans="1:21" s="82" customFormat="1" x14ac:dyDescent="0.25">
      <c r="A59" s="79">
        <f>'Home Ed Report'!$O$10</f>
        <v>0</v>
      </c>
      <c r="B59" s="100">
        <f t="shared" si="0"/>
        <v>0</v>
      </c>
      <c r="C59" s="80" t="s">
        <v>67</v>
      </c>
      <c r="D59" s="81" t="s">
        <v>99</v>
      </c>
      <c r="E59" s="80" t="s">
        <v>74</v>
      </c>
      <c r="F59" s="80" t="s">
        <v>41</v>
      </c>
      <c r="J59" s="79">
        <f>'Home Ed Report'!M66</f>
        <v>0</v>
      </c>
      <c r="K59" s="80" t="s">
        <v>101</v>
      </c>
    </row>
    <row r="60" spans="1:21" s="82" customFormat="1" x14ac:dyDescent="0.25">
      <c r="A60" s="79">
        <f>'Home Ed Report'!$O$10</f>
        <v>0</v>
      </c>
      <c r="B60" s="100">
        <f t="shared" si="0"/>
        <v>0</v>
      </c>
      <c r="C60" s="80" t="s">
        <v>67</v>
      </c>
      <c r="D60" s="81" t="s">
        <v>99</v>
      </c>
      <c r="E60" s="80" t="s">
        <v>75</v>
      </c>
      <c r="F60" s="80" t="s">
        <v>41</v>
      </c>
      <c r="J60" s="79">
        <f>'Home Ed Report'!N66</f>
        <v>0</v>
      </c>
      <c r="K60" s="80" t="s">
        <v>101</v>
      </c>
    </row>
    <row r="61" spans="1:21" s="82" customFormat="1" x14ac:dyDescent="0.25">
      <c r="A61" s="79">
        <f>'Home Ed Report'!$O$10</f>
        <v>0</v>
      </c>
      <c r="B61" s="100">
        <f t="shared" si="0"/>
        <v>0</v>
      </c>
      <c r="C61" s="80" t="s">
        <v>67</v>
      </c>
      <c r="D61" s="81" t="s">
        <v>99</v>
      </c>
      <c r="E61" s="80" t="s">
        <v>76</v>
      </c>
      <c r="F61" s="80" t="s">
        <v>41</v>
      </c>
      <c r="J61" s="79">
        <f>'Home Ed Report'!O66</f>
        <v>0</v>
      </c>
      <c r="K61" s="80" t="s">
        <v>101</v>
      </c>
    </row>
    <row r="62" spans="1:21" s="82" customFormat="1" x14ac:dyDescent="0.25">
      <c r="A62" s="79">
        <f>'Home Ed Report'!$O$10</f>
        <v>0</v>
      </c>
      <c r="B62" s="100">
        <f t="shared" si="0"/>
        <v>0</v>
      </c>
      <c r="C62" s="80" t="s">
        <v>67</v>
      </c>
      <c r="D62" s="81" t="s">
        <v>99</v>
      </c>
      <c r="E62" s="80" t="s">
        <v>77</v>
      </c>
      <c r="F62" s="80" t="s">
        <v>41</v>
      </c>
      <c r="J62" s="79">
        <f>'Home Ed Report'!P66</f>
        <v>0</v>
      </c>
      <c r="K62" s="80" t="s">
        <v>101</v>
      </c>
    </row>
    <row r="63" spans="1:21" s="82" customFormat="1" ht="21.75" customHeight="1" x14ac:dyDescent="0.25">
      <c r="A63" s="79">
        <f>'Home Ed Report'!$O$10</f>
        <v>0</v>
      </c>
      <c r="B63" s="100">
        <f t="shared" si="0"/>
        <v>0</v>
      </c>
      <c r="C63" s="80" t="s">
        <v>67</v>
      </c>
      <c r="D63" s="81" t="s">
        <v>99</v>
      </c>
      <c r="E63" s="80" t="s">
        <v>78</v>
      </c>
      <c r="F63" s="80" t="s">
        <v>41</v>
      </c>
      <c r="J63" s="79">
        <f>'Home Ed Report'!Q66</f>
        <v>0</v>
      </c>
      <c r="K63" s="80" t="s">
        <v>101</v>
      </c>
    </row>
    <row r="64" spans="1:21" s="82" customFormat="1" x14ac:dyDescent="0.25">
      <c r="A64" s="79">
        <f>'Home Ed Report'!$O$10</f>
        <v>0</v>
      </c>
      <c r="B64" s="100">
        <f t="shared" si="0"/>
        <v>0</v>
      </c>
      <c r="C64" s="80" t="s">
        <v>67</v>
      </c>
      <c r="D64" s="81" t="s">
        <v>106</v>
      </c>
      <c r="E64" s="80"/>
      <c r="F64" s="80" t="s">
        <v>41</v>
      </c>
      <c r="G64" s="82" t="s">
        <v>60</v>
      </c>
      <c r="J64" s="79" t="str">
        <f>'Home Ed Report'!Y69</f>
        <v>No</v>
      </c>
      <c r="K64" s="80" t="s">
        <v>60</v>
      </c>
      <c r="U64" s="90">
        <f>'Home Ed Report'!D69</f>
        <v>0</v>
      </c>
    </row>
    <row r="65" spans="1:21" x14ac:dyDescent="0.2">
      <c r="A65" s="79">
        <f>'Home Ed Report'!$O$10</f>
        <v>0</v>
      </c>
      <c r="B65" s="100">
        <f t="shared" si="0"/>
        <v>0</v>
      </c>
      <c r="C65" s="80" t="s">
        <v>67</v>
      </c>
      <c r="D65" s="81" t="s">
        <v>122</v>
      </c>
      <c r="E65" s="80"/>
      <c r="F65" s="80" t="s">
        <v>41</v>
      </c>
      <c r="G65" s="82" t="s">
        <v>60</v>
      </c>
      <c r="H65" s="82"/>
      <c r="I65" s="82"/>
      <c r="J65" s="79" t="str">
        <f>'Home Ed Report'!Y13</f>
        <v>No</v>
      </c>
      <c r="K65" s="80" t="s">
        <v>60</v>
      </c>
      <c r="L65" s="82"/>
      <c r="M65" s="82"/>
      <c r="N65" s="82"/>
      <c r="O65" s="82"/>
      <c r="P65" s="82"/>
      <c r="Q65" s="82"/>
      <c r="R65" s="82"/>
      <c r="S65" s="82"/>
      <c r="T65" s="82"/>
      <c r="U65" s="91">
        <f>'Home Ed Report'!E13</f>
        <v>0</v>
      </c>
    </row>
    <row r="66" spans="1:21" x14ac:dyDescent="0.2">
      <c r="A66" s="79">
        <f>'Home Ed Report'!$O$10</f>
        <v>0</v>
      </c>
      <c r="B66" s="100">
        <f t="shared" si="0"/>
        <v>0</v>
      </c>
      <c r="C66" s="80" t="s">
        <v>67</v>
      </c>
      <c r="D66" s="81" t="s">
        <v>123</v>
      </c>
      <c r="E66" s="80"/>
      <c r="F66" s="80" t="s">
        <v>41</v>
      </c>
      <c r="G66" s="82" t="s">
        <v>60</v>
      </c>
      <c r="H66" s="82"/>
      <c r="I66" s="82"/>
      <c r="J66" s="79" t="str">
        <f>'Home Ed Report'!Y14</f>
        <v>No</v>
      </c>
      <c r="K66" s="80" t="s">
        <v>60</v>
      </c>
      <c r="L66" s="82"/>
      <c r="M66" s="82"/>
      <c r="N66" s="82"/>
      <c r="O66" s="82"/>
      <c r="P66" s="82"/>
      <c r="Q66" s="82"/>
      <c r="R66" s="82"/>
      <c r="S66" s="82"/>
      <c r="T66" s="82"/>
      <c r="U66" s="90">
        <f>'Home Ed Report'!E14</f>
        <v>0</v>
      </c>
    </row>
    <row r="67" spans="1:21" x14ac:dyDescent="0.2">
      <c r="A67" s="79">
        <f>'Home Ed Report'!$O$10</f>
        <v>0</v>
      </c>
      <c r="B67" s="100">
        <f t="shared" si="0"/>
        <v>0</v>
      </c>
      <c r="C67" s="80" t="s">
        <v>67</v>
      </c>
      <c r="D67" s="81" t="s">
        <v>124</v>
      </c>
      <c r="E67" s="80"/>
      <c r="F67" s="80" t="s">
        <v>41</v>
      </c>
      <c r="G67" s="82" t="s">
        <v>60</v>
      </c>
      <c r="H67" s="82"/>
      <c r="I67" s="82"/>
      <c r="J67" s="79" t="str">
        <f>'Home Ed Report'!Z14</f>
        <v>No</v>
      </c>
      <c r="K67" s="80" t="s">
        <v>60</v>
      </c>
      <c r="L67" s="82"/>
      <c r="M67" s="82"/>
      <c r="N67" s="82"/>
      <c r="O67" s="82"/>
      <c r="P67" s="82"/>
      <c r="Q67" s="82"/>
      <c r="R67" s="82"/>
      <c r="S67" s="82"/>
      <c r="T67" s="82"/>
      <c r="U67" s="90">
        <f>'Home Ed Report'!O14</f>
        <v>0</v>
      </c>
    </row>
    <row r="68" spans="1:21" x14ac:dyDescent="0.2">
      <c r="A68" s="79">
        <f>'Home Ed Report'!$O$10</f>
        <v>0</v>
      </c>
      <c r="B68" s="100">
        <f t="shared" si="0"/>
        <v>0</v>
      </c>
      <c r="C68" s="80" t="s">
        <v>67</v>
      </c>
      <c r="D68" s="81" t="s">
        <v>125</v>
      </c>
      <c r="E68" s="80"/>
      <c r="F68" s="80" t="s">
        <v>41</v>
      </c>
      <c r="G68" s="82" t="s">
        <v>60</v>
      </c>
      <c r="H68" s="82"/>
      <c r="I68" s="82"/>
      <c r="J68" s="79" t="str">
        <f>'Home Ed Report'!Y15</f>
        <v>No</v>
      </c>
      <c r="K68" s="80" t="s">
        <v>60</v>
      </c>
      <c r="L68" s="82"/>
      <c r="M68" s="82"/>
      <c r="N68" s="82"/>
      <c r="O68" s="82"/>
      <c r="P68" s="82"/>
      <c r="Q68" s="82"/>
      <c r="R68" s="82"/>
      <c r="S68" s="82"/>
      <c r="T68" s="82"/>
      <c r="U68" s="90">
        <f>'Home Ed Report'!E15</f>
        <v>0</v>
      </c>
    </row>
  </sheetData>
  <sheetProtection algorithmName="SHA-512" hashValue="OnahUL/Yi7yH8PUS9YPOrGOi+ZPKfjhRYgeKTyEvaYmeBRxFaszdIvYk5meQx+xQH4aWM2HvX2O8i7VtoX995Q==" saltValue="2meidsZCT2xuF9LdI0R/6A==" spinCount="100000" sheet="1" selectLockedCells="1"/>
  <printOptions gridLines="1"/>
  <pageMargins left="0.7" right="0.7" top="0.75" bottom="0.75" header="0.3" footer="0.3"/>
  <pageSetup paperSize="5"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36862-C15F-4FA8-B50C-4C0204799B6D}">
  <ds:schemaRefs>
    <ds:schemaRef ds:uri="http://schemas.microsoft.com/sharepoint/v3"/>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a7af8e22-4aad-4637-bdfe-8881feb25ebc"/>
    <ds:schemaRef ds:uri="http://www.w3.org/XML/1998/namespace"/>
  </ds:schemaRefs>
</ds:datastoreItem>
</file>

<file path=customXml/itemProps2.xml><?xml version="1.0" encoding="utf-8"?>
<ds:datastoreItem xmlns:ds="http://schemas.openxmlformats.org/officeDocument/2006/customXml" ds:itemID="{4BDDDA52-0D34-4ECE-B428-947F66419FDA}">
  <ds:schemaRefs>
    <ds:schemaRef ds:uri="http://schemas.microsoft.com/sharepoint/v3/contenttype/forms"/>
  </ds:schemaRefs>
</ds:datastoreItem>
</file>

<file path=customXml/itemProps3.xml><?xml version="1.0" encoding="utf-8"?>
<ds:datastoreItem xmlns:ds="http://schemas.openxmlformats.org/officeDocument/2006/customXml" ds:itemID="{46A8A991-3E5F-487B-B0C2-A187A2385A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Home Ed Report</vt:lpstr>
      <vt:lpstr>PIMS Input Page</vt:lpstr>
      <vt:lpstr>'PIMS Input Page'!_113385303_DISTRICT_FACT_201411241200</vt:lpstr>
      <vt:lpstr>'Home Ed Report'!Print_Titles</vt:lpstr>
      <vt:lpstr>'PIMS Input Page'!Print_Titles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Education Report v22.2 for 23-24 and later</dc:title>
  <dc:creator/>
  <cp:lastModifiedBy/>
  <dcterms:created xsi:type="dcterms:W3CDTF">2006-09-16T00:00:00Z</dcterms:created>
  <dcterms:modified xsi:type="dcterms:W3CDTF">2024-05-21T18:33:17Z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1031400</vt:r8>
  </property>
  <property fmtid="{D5CDD505-2E9C-101B-9397-08002B2CF9AE}" pid="5" name="Category">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