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eimbach\Desktop\Web Dump\"/>
    </mc:Choice>
  </mc:AlternateContent>
  <xr:revisionPtr revIDLastSave="0" documentId="13_ncr:1_{5C8C3109-B0FC-4052-9EF4-23F4A2D52191}" xr6:coauthVersionLast="47" xr6:coauthVersionMax="47" xr10:uidLastSave="{00000000-0000-0000-0000-000000000000}"/>
  <bookViews>
    <workbookView xWindow="-120" yWindow="-120" windowWidth="29040" windowHeight="15840" xr2:uid="{7EF6739F-6959-45D9-81D4-32620FBC4799}"/>
  </bookViews>
  <sheets>
    <sheet name="C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6" i="1" l="1"/>
</calcChain>
</file>

<file path=xl/sharedStrings.xml><?xml version="1.0" encoding="utf-8"?>
<sst xmlns="http://schemas.openxmlformats.org/spreadsheetml/2006/main" count="77" uniqueCount="77">
  <si>
    <t>CTC Name</t>
  </si>
  <si>
    <t>Northumberland County CTC</t>
  </si>
  <si>
    <t>Keystone Central CTC</t>
  </si>
  <si>
    <t>Central Montco Technical High School</t>
  </si>
  <si>
    <t>Monroe Career &amp; Tech Inst</t>
  </si>
  <si>
    <t>Parkway West CTC</t>
  </si>
  <si>
    <t>Connellsville Area Career &amp; Technical Center</t>
  </si>
  <si>
    <t>Hazleton Area Career Center</t>
  </si>
  <si>
    <t>Reading Muhlenberg CTC</t>
  </si>
  <si>
    <t>McKeesport Area Tech Ctr</t>
  </si>
  <si>
    <t>Lenape Tech</t>
  </si>
  <si>
    <t>Jefferson County-DuBois AVTS</t>
  </si>
  <si>
    <t>Northern Westmoreland CTC</t>
  </si>
  <si>
    <t>Cumberland Perry AVTS</t>
  </si>
  <si>
    <t>Middle Bucks Institute of Technology</t>
  </si>
  <si>
    <t>CTC of Lackawanna County</t>
  </si>
  <si>
    <t>Beaver County CTC</t>
  </si>
  <si>
    <t>Steel Center for Career and Technical Education</t>
  </si>
  <si>
    <t>Central PA Institute of Science &amp; Technology</t>
  </si>
  <si>
    <t>Susquehanna County CTC</t>
  </si>
  <si>
    <t>Lebanon County CTC</t>
  </si>
  <si>
    <t>Indiana County Technology Center</t>
  </si>
  <si>
    <t>Greater Altoona CTC</t>
  </si>
  <si>
    <t>Mon Valley CTC</t>
  </si>
  <si>
    <t>Schuylkill Technology Centers</t>
  </si>
  <si>
    <t>Western Montgomery CTC</t>
  </si>
  <si>
    <t>Berks CTC</t>
  </si>
  <si>
    <t>Upper Bucks County Technical School</t>
  </si>
  <si>
    <t>West Side CTC</t>
  </si>
  <si>
    <t>Greater Johnstown CTC</t>
  </si>
  <si>
    <t>Seneca Highlands Career and Technical Center</t>
  </si>
  <si>
    <t>Lancaster County CTC</t>
  </si>
  <si>
    <t>North Montco Tech Career Center</t>
  </si>
  <si>
    <t>Franklin County CTC</t>
  </si>
  <si>
    <t>A W Beattie Career Center</t>
  </si>
  <si>
    <t>Career Institute of Technology</t>
  </si>
  <si>
    <t>Forbes Road CTC</t>
  </si>
  <si>
    <t>Butler County AVTS</t>
  </si>
  <si>
    <t>Mercer County Career Center</t>
  </si>
  <si>
    <t>Bucks County Technical High School</t>
  </si>
  <si>
    <t>Mifflin County Academy of Science and Technology</t>
  </si>
  <si>
    <t>Lawrence County CTC</t>
  </si>
  <si>
    <t>City of Erie Regional Career &amp; Technical School</t>
  </si>
  <si>
    <t>SUN Area Technical Institute</t>
  </si>
  <si>
    <t>Central Westmoreland CTC</t>
  </si>
  <si>
    <t>Bethlehem AVTS</t>
  </si>
  <si>
    <t>Lehigh Career &amp; Technical Institute</t>
  </si>
  <si>
    <t>Chester County Technical College HS</t>
  </si>
  <si>
    <t>Northern Tier Career Center</t>
  </si>
  <si>
    <t>Erie County Technical School</t>
  </si>
  <si>
    <t>York Co School of Technology</t>
  </si>
  <si>
    <t>Dauphin County Technical School</t>
  </si>
  <si>
    <t>Venango Technology Center</t>
  </si>
  <si>
    <t>Eastern Westmoreland CTC</t>
  </si>
  <si>
    <t>Clearfield County CTC</t>
  </si>
  <si>
    <t>Clarion County Career Center</t>
  </si>
  <si>
    <t>Lycoming CTC</t>
  </si>
  <si>
    <t>Greene County CTC</t>
  </si>
  <si>
    <t>Delaware County Technical High School</t>
  </si>
  <si>
    <t>Huntingdon County CTC</t>
  </si>
  <si>
    <t>Western Area CTC</t>
  </si>
  <si>
    <t>Wilkes-Barre Area CTC</t>
  </si>
  <si>
    <t>Philadelphia AVTS</t>
  </si>
  <si>
    <t>Somerset County Technology Center</t>
  </si>
  <si>
    <t>Fayette County Career &amp; Technical Institute</t>
  </si>
  <si>
    <t>Columbia-Montour AVTS</t>
  </si>
  <si>
    <t>Warren County AVTS</t>
  </si>
  <si>
    <t>Crawford County CTC</t>
  </si>
  <si>
    <t>Bedford County Technical Center</t>
  </si>
  <si>
    <t>Pittsburgh AVTS</t>
  </si>
  <si>
    <t>Admiral Peary AVTS</t>
  </si>
  <si>
    <t>Eastern Center for Arts &amp; Technology</t>
  </si>
  <si>
    <t>Fulton County AVTS</t>
  </si>
  <si>
    <t>Carbon Career &amp; Technical Institute</t>
  </si>
  <si>
    <t>ARP ESSER CTC Allocations</t>
  </si>
  <si>
    <t>ARP ESSER Allocation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</si>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</sst>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2" xfId="1" applyFont="1" applyBorder="1"/>
    <xf numFmtId="164" fontId="3" fillId="0" borderId="1" xfId="1" applyNumberFormat="1" applyFont="1" applyBorder="1"/>
    <xf numFmtId="0" fontId="3" fillId="0" borderId="5" xfId="1" applyFont="1" applyBorder="1"/>
    <xf numFmtId="164" fontId="3" fillId="0" borderId="6" xfId="1" applyNumberFormat="1" applyFont="1" applyBorder="1"/>
    <xf numFmtId="164" fontId="3" fillId="0" borderId="6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>
      <alignment horizontal="center"/>
    </xf>
    <xf numFmtId="0" fontId="4" fillId="0" borderId="0" xfId="1" applyFont="1"/>
    <xf numFmtId="0" fontId="5" fillId="0" borderId="0" xfId="1" applyFont="1"/>
    <xf numFmtId="0" fontId="6" fillId="0" borderId="3" xfId="1" applyFont="1" applyBorder="1"/>
    <xf numFmtId="164" fontId="6" fillId="0" borderId="4" xfId="1" applyNumberFormat="1" applyFont="1" applyBorder="1" applyAlignment="1">
      <alignment wrapText="1"/>
    </xf>
  </cellXfs>
  <cellStyles count="2">
    <cellStyle name="Normal" xfId="0" builtinId="0"/>
    <cellStyle name="Normal 2 2" xfId="1" xr:uid="{A0C9D450-1F76-4289-807D-228D8FD9C106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&quot;$&quot;#,##0.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3E0125-D974-4F2F-9565-27D05625195F}" name="Table1" displayName="Table1" ref="A2:B76" totalsRowCount="1" headerRowDxfId="8" dataDxfId="6" headerRowBorderDxfId="7" tableBorderDxfId="5" totalsRowBorderDxfId="4">
  <autoFilter ref="A2:B75" xr:uid="{2A3E0125-D974-4F2F-9565-27D05625195F}"/>
  <tableColumns count="2">
    <tableColumn id="1" xr3:uid="{00A3A0C7-1754-45F1-87C0-E6027A649A9A}" name="CTC Name" totalsRowLabel="Total" dataDxfId="3" totalsRowDxfId="2" dataCellStyle="Normal 2 2" totalsRowCellStyle="Normal 2 2"/>
    <tableColumn id="2" xr3:uid="{1EC3EE59-3653-4525-B92F-7188E4568D79}" name="ARP ESSER Allocation" totalsRowFunction="sum" dataDxfId="1" totalsRowDxfId="0" dataCellStyle="Normal 2 2" totalsRowCellStyle="Normal 2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C53E2-763E-4FA2-992F-43E9B604A3F7}">
  <dimension ref="A1:B76"/>
  <sheetViews>
    <sheetView tabSelected="1" workbookViewId="0">
      <pane ySplit="2" topLeftCell="A3" activePane="bottomLeft" state="frozen"/>
      <selection pane="bottomLeft" activeCell="G8" sqref="G8"/>
    </sheetView>
  </sheetViews>
  <sheetFormatPr defaultRowHeight="14.25" x14ac:dyDescent="0.2"/>
  <cols>
    <col min="1" max="1" width="50.28515625" style="2" customWidth="1"/>
    <col min="2" max="2" width="34.28515625" style="2" customWidth="1"/>
    <col min="3" max="16384" width="9.140625" style="2"/>
  </cols>
  <sheetData>
    <row r="1" spans="1:2" s="10" customFormat="1" ht="32.25" customHeight="1" x14ac:dyDescent="0.25">
      <c r="A1" s="9" t="s">
        <v>74</v>
      </c>
    </row>
    <row r="2" spans="1:2" s="1" customFormat="1" ht="24" customHeight="1" x14ac:dyDescent="0.25">
      <c r="A2" s="11" t="s">
        <v>0</v>
      </c>
      <c r="B2" s="12" t="s">
        <v>75</v>
      </c>
    </row>
    <row r="3" spans="1:2" x14ac:dyDescent="0.2">
      <c r="A3" s="3" t="s">
        <v>1</v>
      </c>
      <c r="B3" s="4">
        <v>183689</v>
      </c>
    </row>
    <row r="4" spans="1:2" x14ac:dyDescent="0.2">
      <c r="A4" s="3" t="s">
        <v>2</v>
      </c>
      <c r="B4" s="4">
        <v>220203</v>
      </c>
    </row>
    <row r="5" spans="1:2" x14ac:dyDescent="0.2">
      <c r="A5" s="3" t="s">
        <v>3</v>
      </c>
      <c r="B5" s="4">
        <v>458375</v>
      </c>
    </row>
    <row r="6" spans="1:2" x14ac:dyDescent="0.2">
      <c r="A6" s="3" t="s">
        <v>4</v>
      </c>
      <c r="B6" s="4">
        <v>846399</v>
      </c>
    </row>
    <row r="7" spans="1:2" x14ac:dyDescent="0.2">
      <c r="A7" s="3" t="s">
        <v>5</v>
      </c>
      <c r="B7" s="4">
        <v>487583</v>
      </c>
    </row>
    <row r="8" spans="1:2" x14ac:dyDescent="0.2">
      <c r="A8" s="3" t="s">
        <v>6</v>
      </c>
      <c r="B8" s="4">
        <v>379540</v>
      </c>
    </row>
    <row r="9" spans="1:2" x14ac:dyDescent="0.2">
      <c r="A9" s="3" t="s">
        <v>7</v>
      </c>
      <c r="B9" s="4">
        <v>457588</v>
      </c>
    </row>
    <row r="10" spans="1:2" x14ac:dyDescent="0.2">
      <c r="A10" s="3" t="s">
        <v>8</v>
      </c>
      <c r="B10" s="4">
        <v>981490</v>
      </c>
    </row>
    <row r="11" spans="1:2" x14ac:dyDescent="0.2">
      <c r="A11" s="3" t="s">
        <v>9</v>
      </c>
      <c r="B11" s="4">
        <v>230907</v>
      </c>
    </row>
    <row r="12" spans="1:2" x14ac:dyDescent="0.2">
      <c r="A12" s="3" t="s">
        <v>10</v>
      </c>
      <c r="B12" s="4">
        <v>454082</v>
      </c>
    </row>
    <row r="13" spans="1:2" x14ac:dyDescent="0.2">
      <c r="A13" s="3" t="s">
        <v>11</v>
      </c>
      <c r="B13" s="4">
        <v>280548</v>
      </c>
    </row>
    <row r="14" spans="1:2" x14ac:dyDescent="0.2">
      <c r="A14" s="3" t="s">
        <v>12</v>
      </c>
      <c r="B14" s="4">
        <v>327701</v>
      </c>
    </row>
    <row r="15" spans="1:2" x14ac:dyDescent="0.2">
      <c r="A15" s="3" t="s">
        <v>13</v>
      </c>
      <c r="B15" s="4">
        <v>631676</v>
      </c>
    </row>
    <row r="16" spans="1:2" x14ac:dyDescent="0.2">
      <c r="A16" s="3" t="s">
        <v>14</v>
      </c>
      <c r="B16" s="4">
        <v>409859</v>
      </c>
    </row>
    <row r="17" spans="1:2" x14ac:dyDescent="0.2">
      <c r="A17" s="3" t="s">
        <v>15</v>
      </c>
      <c r="B17" s="4">
        <v>527382</v>
      </c>
    </row>
    <row r="18" spans="1:2" x14ac:dyDescent="0.2">
      <c r="A18" s="3" t="s">
        <v>16</v>
      </c>
      <c r="B18" s="4">
        <v>547457</v>
      </c>
    </row>
    <row r="19" spans="1:2" x14ac:dyDescent="0.2">
      <c r="A19" s="3" t="s">
        <v>17</v>
      </c>
      <c r="B19" s="4">
        <v>558535</v>
      </c>
    </row>
    <row r="20" spans="1:2" x14ac:dyDescent="0.2">
      <c r="A20" s="3" t="s">
        <v>18</v>
      </c>
      <c r="B20" s="4">
        <v>339037</v>
      </c>
    </row>
    <row r="21" spans="1:2" x14ac:dyDescent="0.2">
      <c r="A21" s="3" t="s">
        <v>19</v>
      </c>
      <c r="B21" s="4">
        <v>319923</v>
      </c>
    </row>
    <row r="22" spans="1:2" x14ac:dyDescent="0.2">
      <c r="A22" s="3" t="s">
        <v>20</v>
      </c>
      <c r="B22" s="4">
        <v>523632</v>
      </c>
    </row>
    <row r="23" spans="1:2" x14ac:dyDescent="0.2">
      <c r="A23" s="3" t="s">
        <v>21</v>
      </c>
      <c r="B23" s="4">
        <v>412703</v>
      </c>
    </row>
    <row r="24" spans="1:2" x14ac:dyDescent="0.2">
      <c r="A24" s="3" t="s">
        <v>22</v>
      </c>
      <c r="B24" s="4">
        <v>747579</v>
      </c>
    </row>
    <row r="25" spans="1:2" x14ac:dyDescent="0.2">
      <c r="A25" s="3" t="s">
        <v>23</v>
      </c>
      <c r="B25" s="4">
        <v>403569</v>
      </c>
    </row>
    <row r="26" spans="1:2" x14ac:dyDescent="0.2">
      <c r="A26" s="3" t="s">
        <v>24</v>
      </c>
      <c r="B26" s="4">
        <v>644598</v>
      </c>
    </row>
    <row r="27" spans="1:2" x14ac:dyDescent="0.2">
      <c r="A27" s="3" t="s">
        <v>25</v>
      </c>
      <c r="B27" s="4">
        <v>379189</v>
      </c>
    </row>
    <row r="28" spans="1:2" x14ac:dyDescent="0.2">
      <c r="A28" s="3" t="s">
        <v>26</v>
      </c>
      <c r="B28" s="4">
        <v>1087156</v>
      </c>
    </row>
    <row r="29" spans="1:2" x14ac:dyDescent="0.2">
      <c r="A29" s="3" t="s">
        <v>27</v>
      </c>
      <c r="B29" s="4">
        <v>407558</v>
      </c>
    </row>
    <row r="30" spans="1:2" x14ac:dyDescent="0.2">
      <c r="A30" s="3" t="s">
        <v>28</v>
      </c>
      <c r="B30" s="4">
        <v>464212</v>
      </c>
    </row>
    <row r="31" spans="1:2" x14ac:dyDescent="0.2">
      <c r="A31" s="3" t="s">
        <v>29</v>
      </c>
      <c r="B31" s="4">
        <v>311287</v>
      </c>
    </row>
    <row r="32" spans="1:2" x14ac:dyDescent="0.2">
      <c r="A32" s="3" t="s">
        <v>30</v>
      </c>
      <c r="B32" s="4">
        <v>284293</v>
      </c>
    </row>
    <row r="33" spans="1:2" x14ac:dyDescent="0.2">
      <c r="A33" s="3" t="s">
        <v>31</v>
      </c>
      <c r="B33" s="4">
        <v>1349258</v>
      </c>
    </row>
    <row r="34" spans="1:2" x14ac:dyDescent="0.2">
      <c r="A34" s="3" t="s">
        <v>32</v>
      </c>
      <c r="B34" s="4">
        <v>557461</v>
      </c>
    </row>
    <row r="35" spans="1:2" x14ac:dyDescent="0.2">
      <c r="A35" s="3" t="s">
        <v>33</v>
      </c>
      <c r="B35" s="4">
        <v>633716</v>
      </c>
    </row>
    <row r="36" spans="1:2" x14ac:dyDescent="0.2">
      <c r="A36" s="3" t="s">
        <v>34</v>
      </c>
      <c r="B36" s="4">
        <v>487367</v>
      </c>
    </row>
    <row r="37" spans="1:2" x14ac:dyDescent="0.2">
      <c r="A37" s="3" t="s">
        <v>35</v>
      </c>
      <c r="B37" s="4">
        <v>517766</v>
      </c>
    </row>
    <row r="38" spans="1:2" x14ac:dyDescent="0.2">
      <c r="A38" s="3" t="s">
        <v>36</v>
      </c>
      <c r="B38" s="4">
        <v>544716</v>
      </c>
    </row>
    <row r="39" spans="1:2" x14ac:dyDescent="0.2">
      <c r="A39" s="3" t="s">
        <v>37</v>
      </c>
      <c r="B39" s="4">
        <v>629452</v>
      </c>
    </row>
    <row r="40" spans="1:2" x14ac:dyDescent="0.2">
      <c r="A40" s="3" t="s">
        <v>38</v>
      </c>
      <c r="B40" s="4">
        <v>394034</v>
      </c>
    </row>
    <row r="41" spans="1:2" x14ac:dyDescent="0.2">
      <c r="A41" s="3" t="s">
        <v>39</v>
      </c>
      <c r="B41" s="4">
        <v>955057</v>
      </c>
    </row>
    <row r="42" spans="1:2" x14ac:dyDescent="0.2">
      <c r="A42" s="3" t="s">
        <v>40</v>
      </c>
      <c r="B42" s="4">
        <v>252567</v>
      </c>
    </row>
    <row r="43" spans="1:2" x14ac:dyDescent="0.2">
      <c r="A43" s="3" t="s">
        <v>41</v>
      </c>
      <c r="B43" s="4">
        <v>344010</v>
      </c>
    </row>
    <row r="44" spans="1:2" x14ac:dyDescent="0.2">
      <c r="A44" s="3" t="s">
        <v>42</v>
      </c>
      <c r="B44" s="4">
        <v>720313</v>
      </c>
    </row>
    <row r="45" spans="1:2" x14ac:dyDescent="0.2">
      <c r="A45" s="3" t="s">
        <v>43</v>
      </c>
      <c r="B45" s="4">
        <v>385870</v>
      </c>
    </row>
    <row r="46" spans="1:2" x14ac:dyDescent="0.2">
      <c r="A46" s="3" t="s">
        <v>44</v>
      </c>
      <c r="B46" s="4">
        <v>771628</v>
      </c>
    </row>
    <row r="47" spans="1:2" x14ac:dyDescent="0.2">
      <c r="A47" s="3" t="s">
        <v>45</v>
      </c>
      <c r="B47" s="4">
        <v>835205</v>
      </c>
    </row>
    <row r="48" spans="1:2" x14ac:dyDescent="0.2">
      <c r="A48" s="3" t="s">
        <v>46</v>
      </c>
      <c r="B48" s="4">
        <v>1852343</v>
      </c>
    </row>
    <row r="49" spans="1:2" x14ac:dyDescent="0.2">
      <c r="A49" s="3" t="s">
        <v>47</v>
      </c>
      <c r="B49" s="4">
        <v>1378813</v>
      </c>
    </row>
    <row r="50" spans="1:2" x14ac:dyDescent="0.2">
      <c r="A50" s="3" t="s">
        <v>48</v>
      </c>
      <c r="B50" s="4">
        <v>369905</v>
      </c>
    </row>
    <row r="51" spans="1:2" x14ac:dyDescent="0.2">
      <c r="A51" s="3" t="s">
        <v>49</v>
      </c>
      <c r="B51" s="4">
        <v>562436</v>
      </c>
    </row>
    <row r="52" spans="1:2" x14ac:dyDescent="0.2">
      <c r="A52" s="3" t="s">
        <v>50</v>
      </c>
      <c r="B52" s="4">
        <v>1561228</v>
      </c>
    </row>
    <row r="53" spans="1:2" x14ac:dyDescent="0.2">
      <c r="A53" s="3" t="s">
        <v>51</v>
      </c>
      <c r="B53" s="4">
        <v>776530</v>
      </c>
    </row>
    <row r="54" spans="1:2" x14ac:dyDescent="0.2">
      <c r="A54" s="3" t="s">
        <v>52</v>
      </c>
      <c r="B54" s="4">
        <v>489920</v>
      </c>
    </row>
    <row r="55" spans="1:2" x14ac:dyDescent="0.2">
      <c r="A55" s="3" t="s">
        <v>53</v>
      </c>
      <c r="B55" s="4">
        <v>335239</v>
      </c>
    </row>
    <row r="56" spans="1:2" x14ac:dyDescent="0.2">
      <c r="A56" s="3" t="s">
        <v>54</v>
      </c>
      <c r="B56" s="4">
        <v>351303</v>
      </c>
    </row>
    <row r="57" spans="1:2" x14ac:dyDescent="0.2">
      <c r="A57" s="3" t="s">
        <v>55</v>
      </c>
      <c r="B57" s="4">
        <v>313025</v>
      </c>
    </row>
    <row r="58" spans="1:2" x14ac:dyDescent="0.2">
      <c r="A58" s="3" t="s">
        <v>56</v>
      </c>
      <c r="B58" s="4">
        <v>223873</v>
      </c>
    </row>
    <row r="59" spans="1:2" x14ac:dyDescent="0.2">
      <c r="A59" s="3" t="s">
        <v>57</v>
      </c>
      <c r="B59" s="4">
        <v>279815</v>
      </c>
    </row>
    <row r="60" spans="1:2" x14ac:dyDescent="0.2">
      <c r="A60" s="3" t="s">
        <v>58</v>
      </c>
      <c r="B60" s="4">
        <v>942739</v>
      </c>
    </row>
    <row r="61" spans="1:2" x14ac:dyDescent="0.2">
      <c r="A61" s="3" t="s">
        <v>59</v>
      </c>
      <c r="B61" s="4">
        <v>232149</v>
      </c>
    </row>
    <row r="62" spans="1:2" x14ac:dyDescent="0.2">
      <c r="A62" s="3" t="s">
        <v>60</v>
      </c>
      <c r="B62" s="4">
        <v>305080</v>
      </c>
    </row>
    <row r="63" spans="1:2" x14ac:dyDescent="0.2">
      <c r="A63" s="3" t="s">
        <v>61</v>
      </c>
      <c r="B63" s="4">
        <v>637161</v>
      </c>
    </row>
    <row r="64" spans="1:2" x14ac:dyDescent="0.2">
      <c r="A64" s="3" t="s">
        <v>62</v>
      </c>
      <c r="B64" s="4">
        <v>5289260</v>
      </c>
    </row>
    <row r="65" spans="1:2" x14ac:dyDescent="0.2">
      <c r="A65" s="3" t="s">
        <v>63</v>
      </c>
      <c r="B65" s="4">
        <v>330066</v>
      </c>
    </row>
    <row r="66" spans="1:2" x14ac:dyDescent="0.2">
      <c r="A66" s="3" t="s">
        <v>64</v>
      </c>
      <c r="B66" s="4">
        <v>507444</v>
      </c>
    </row>
    <row r="67" spans="1:2" x14ac:dyDescent="0.2">
      <c r="A67" s="3" t="s">
        <v>65</v>
      </c>
      <c r="B67" s="4">
        <v>477017</v>
      </c>
    </row>
    <row r="68" spans="1:2" x14ac:dyDescent="0.2">
      <c r="A68" s="3" t="s">
        <v>66</v>
      </c>
      <c r="B68" s="4">
        <v>311536</v>
      </c>
    </row>
    <row r="69" spans="1:2" x14ac:dyDescent="0.2">
      <c r="A69" s="3" t="s">
        <v>67</v>
      </c>
      <c r="B69" s="4">
        <v>463992</v>
      </c>
    </row>
    <row r="70" spans="1:2" x14ac:dyDescent="0.2">
      <c r="A70" s="3" t="s">
        <v>68</v>
      </c>
      <c r="B70" s="4">
        <v>257244</v>
      </c>
    </row>
    <row r="71" spans="1:2" x14ac:dyDescent="0.2">
      <c r="A71" s="3" t="s">
        <v>69</v>
      </c>
      <c r="B71" s="4">
        <v>335467</v>
      </c>
    </row>
    <row r="72" spans="1:2" x14ac:dyDescent="0.2">
      <c r="A72" s="3" t="s">
        <v>70</v>
      </c>
      <c r="B72" s="4">
        <v>454229</v>
      </c>
    </row>
    <row r="73" spans="1:2" x14ac:dyDescent="0.2">
      <c r="A73" s="3" t="s">
        <v>71</v>
      </c>
      <c r="B73" s="4">
        <v>288356</v>
      </c>
    </row>
    <row r="74" spans="1:2" x14ac:dyDescent="0.2">
      <c r="A74" s="3" t="s">
        <v>72</v>
      </c>
      <c r="B74" s="4">
        <v>138812</v>
      </c>
    </row>
    <row r="75" spans="1:2" x14ac:dyDescent="0.2">
      <c r="A75" s="5" t="s">
        <v>73</v>
      </c>
      <c r="B75" s="6">
        <v>348848</v>
      </c>
    </row>
    <row r="76" spans="1:2" x14ac:dyDescent="0.2">
      <c r="A76" s="8" t="s">
        <v>76</v>
      </c>
      <c r="B76" s="7">
        <f>SUBTOTAL(109,Table1[ARP ESSER Allocation])</f>
        <v>43500000</v>
      </c>
    </row>
  </sheetData>
  <pageMargins left="0.2" right="0.2" top="0.5" bottom="0.5" header="0.3" footer="0.3"/>
  <pageSetup orientation="portrait" horizontalDpi="200" verticalDpi="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EA0E139-D68D-460B-92A1-794B60055BEE}"/>
</file>

<file path=customXml/itemProps2.xml><?xml version="1.0" encoding="utf-8"?>
<ds:datastoreItem xmlns:ds="http://schemas.openxmlformats.org/officeDocument/2006/customXml" ds:itemID="{1A59CB6C-DC8A-461E-AD77-9DD1B2D437D1}"/>
</file>

<file path=customXml/itemProps3.xml><?xml version="1.0" encoding="utf-8"?>
<ds:datastoreItem xmlns:ds="http://schemas.openxmlformats.org/officeDocument/2006/customXml" ds:itemID="{E8FBFBD4-DD1E-4C38-8B10-4044DD7248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CTC Allocations</dc:title>
  <dc:creator>Sites, Jessica</dc:creator>
  <cp:lastModifiedBy>Heimbach, Bunne</cp:lastModifiedBy>
  <dcterms:created xsi:type="dcterms:W3CDTF">2021-07-23T20:28:56Z</dcterms:created>
  <dcterms:modified xsi:type="dcterms:W3CDTF">2021-07-28T15:56:13Z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