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6LGT1AI5\"/>
    </mc:Choice>
  </mc:AlternateContent>
  <xr:revisionPtr revIDLastSave="0" documentId="13_ncr:1_{CD46286D-CE5F-49CB-B14A-A8D113CF84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4-25 est CCT" sheetId="3" r:id="rId1"/>
  </sheets>
  <definedNames>
    <definedName name="_xlnm._FilterDatabase" localSheetId="0" hidden="1">'2024-25 est CCT'!$E$1:$E$503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2" i="3"/>
  <c r="G503" i="3"/>
  <c r="D503" i="3" l="1"/>
</calcChain>
</file>

<file path=xl/sharedStrings.xml><?xml version="1.0" encoding="utf-8"?>
<sst xmlns="http://schemas.openxmlformats.org/spreadsheetml/2006/main" count="1508" uniqueCount="1075">
  <si>
    <t>AUN</t>
  </si>
  <si>
    <t>101260303</t>
  </si>
  <si>
    <t>Albert Gallatin Area SD</t>
  </si>
  <si>
    <t>Fayette</t>
  </si>
  <si>
    <t>101260803</t>
  </si>
  <si>
    <t>Brownsville Area SD</t>
  </si>
  <si>
    <t>101261302</t>
  </si>
  <si>
    <t>Connellsville Area SD</t>
  </si>
  <si>
    <t>101262903</t>
  </si>
  <si>
    <t>Frazier SD</t>
  </si>
  <si>
    <t>101264003</t>
  </si>
  <si>
    <t>Laurel Highlands SD</t>
  </si>
  <si>
    <t>101268003</t>
  </si>
  <si>
    <t>Uniontown Area SD</t>
  </si>
  <si>
    <t>101301303</t>
  </si>
  <si>
    <t>Carmichaels Area SD</t>
  </si>
  <si>
    <t>Greene</t>
  </si>
  <si>
    <t>101301403</t>
  </si>
  <si>
    <t>Central Greene SD</t>
  </si>
  <si>
    <t>101303503</t>
  </si>
  <si>
    <t>Jefferson-Morgan SD</t>
  </si>
  <si>
    <t>101306503</t>
  </si>
  <si>
    <t>Southeastern Greene SD</t>
  </si>
  <si>
    <t>101308503</t>
  </si>
  <si>
    <t>West Greene SD</t>
  </si>
  <si>
    <t>101630504</t>
  </si>
  <si>
    <t>Avella Area SD</t>
  </si>
  <si>
    <t>Washington</t>
  </si>
  <si>
    <t>101630903</t>
  </si>
  <si>
    <t>Bentworth SD</t>
  </si>
  <si>
    <t>101631003</t>
  </si>
  <si>
    <t>Bethlehem-Center SD</t>
  </si>
  <si>
    <t>101631203</t>
  </si>
  <si>
    <t>Burgettstown Area SD</t>
  </si>
  <si>
    <t>101631503</t>
  </si>
  <si>
    <t>California Area SD</t>
  </si>
  <si>
    <t>101631703</t>
  </si>
  <si>
    <t>Canon-McMillan SD</t>
  </si>
  <si>
    <t>101631803</t>
  </si>
  <si>
    <t>Charleroi SD</t>
  </si>
  <si>
    <t>101631903</t>
  </si>
  <si>
    <t>Chartiers-Houston SD</t>
  </si>
  <si>
    <t>101632403</t>
  </si>
  <si>
    <t>Fort Cherry SD</t>
  </si>
  <si>
    <t>101633903</t>
  </si>
  <si>
    <t>McGuffey SD</t>
  </si>
  <si>
    <t>101636503</t>
  </si>
  <si>
    <t>Peters Township SD</t>
  </si>
  <si>
    <t>101637002</t>
  </si>
  <si>
    <t>Ringgold SD</t>
  </si>
  <si>
    <t>101638003</t>
  </si>
  <si>
    <t>Trinity Area SD</t>
  </si>
  <si>
    <t>101638803</t>
  </si>
  <si>
    <t>Washington SD</t>
  </si>
  <si>
    <t>102027451</t>
  </si>
  <si>
    <t>Pittsburgh SD</t>
  </si>
  <si>
    <t>Allegheny</t>
  </si>
  <si>
    <t>103020603</t>
  </si>
  <si>
    <t>Allegheny Valley SD</t>
  </si>
  <si>
    <t>103020753</t>
  </si>
  <si>
    <t>Avonworth SD</t>
  </si>
  <si>
    <t>103021003</t>
  </si>
  <si>
    <t>Pine-Richland SD</t>
  </si>
  <si>
    <t>103021102</t>
  </si>
  <si>
    <t>Baldwin-Whitehall SD</t>
  </si>
  <si>
    <t>103021252</t>
  </si>
  <si>
    <t>Bethel Park SD</t>
  </si>
  <si>
    <t>103021453</t>
  </si>
  <si>
    <t>Brentwood Borough SD</t>
  </si>
  <si>
    <t>103021603</t>
  </si>
  <si>
    <t>Carlynton SD</t>
  </si>
  <si>
    <t>103021752</t>
  </si>
  <si>
    <t>Chartiers Valley SD</t>
  </si>
  <si>
    <t>103021903</t>
  </si>
  <si>
    <t>Clairton City SD</t>
  </si>
  <si>
    <t>Lawrence</t>
  </si>
  <si>
    <t>103022103</t>
  </si>
  <si>
    <t>Cornell SD</t>
  </si>
  <si>
    <t>103022253</t>
  </si>
  <si>
    <t>Deer Lakes SD</t>
  </si>
  <si>
    <t>Snyder</t>
  </si>
  <si>
    <t>103022503</t>
  </si>
  <si>
    <t>Duquesne City SD</t>
  </si>
  <si>
    <t>103022803</t>
  </si>
  <si>
    <t>East Allegheny SD</t>
  </si>
  <si>
    <t>103023153</t>
  </si>
  <si>
    <t>Elizabeth Forward SD</t>
  </si>
  <si>
    <t>103023912</t>
  </si>
  <si>
    <t>Fox Chapel Area SD</t>
  </si>
  <si>
    <t>103024102</t>
  </si>
  <si>
    <t>Gateway SD</t>
  </si>
  <si>
    <t>103024603</t>
  </si>
  <si>
    <t>Hampton Township SD</t>
  </si>
  <si>
    <t>103024753</t>
  </si>
  <si>
    <t>Highlands SD</t>
  </si>
  <si>
    <t>103025002</t>
  </si>
  <si>
    <t>Keystone Oaks SD</t>
  </si>
  <si>
    <t>103026002</t>
  </si>
  <si>
    <t>McKeesport Area SD</t>
  </si>
  <si>
    <t>103026303</t>
  </si>
  <si>
    <t>Montour SD</t>
  </si>
  <si>
    <t>103026343</t>
  </si>
  <si>
    <t>Moon Area SD</t>
  </si>
  <si>
    <t>103026402</t>
  </si>
  <si>
    <t>Mt Lebanon SD</t>
  </si>
  <si>
    <t>103026852</t>
  </si>
  <si>
    <t>North Allegheny SD</t>
  </si>
  <si>
    <t>103026873</t>
  </si>
  <si>
    <t>Northgate SD</t>
  </si>
  <si>
    <t>103026902</t>
  </si>
  <si>
    <t>North Hills SD</t>
  </si>
  <si>
    <t>103027352</t>
  </si>
  <si>
    <t>Penn Hills SD</t>
  </si>
  <si>
    <t>103027503</t>
  </si>
  <si>
    <t>Plum Borough SD</t>
  </si>
  <si>
    <t>103027753</t>
  </si>
  <si>
    <t>Quaker Valley SD</t>
  </si>
  <si>
    <t>103028203</t>
  </si>
  <si>
    <t>Riverview SD</t>
  </si>
  <si>
    <t>103028302</t>
  </si>
  <si>
    <t>Shaler Area SD</t>
  </si>
  <si>
    <t>103028653</t>
  </si>
  <si>
    <t>South Allegheny SD</t>
  </si>
  <si>
    <t>103028703</t>
  </si>
  <si>
    <t>South Fayette Township SD</t>
  </si>
  <si>
    <t>103028753</t>
  </si>
  <si>
    <t>South Park SD</t>
  </si>
  <si>
    <t>103028833</t>
  </si>
  <si>
    <t>Steel Valley SD</t>
  </si>
  <si>
    <t>103028853</t>
  </si>
  <si>
    <t>Sto-Rox SD</t>
  </si>
  <si>
    <t>103029203</t>
  </si>
  <si>
    <t>Upper St. Clair SD</t>
  </si>
  <si>
    <t>103029403</t>
  </si>
  <si>
    <t>West Allegheny SD</t>
  </si>
  <si>
    <t>103029553</t>
  </si>
  <si>
    <t>West Jefferson Hills SD</t>
  </si>
  <si>
    <t>103029603</t>
  </si>
  <si>
    <t>West Mifflin Area SD</t>
  </si>
  <si>
    <t>103029803</t>
  </si>
  <si>
    <t>Wilkinsburg Borough SD</t>
  </si>
  <si>
    <t>103029902</t>
  </si>
  <si>
    <t>Woodland Hills SD</t>
  </si>
  <si>
    <t>104101252</t>
  </si>
  <si>
    <t>Butler Area SD</t>
  </si>
  <si>
    <t>Butler</t>
  </si>
  <si>
    <t>104103603</t>
  </si>
  <si>
    <t>Karns City Area SD</t>
  </si>
  <si>
    <t>104105003</t>
  </si>
  <si>
    <t>Mars Area SD</t>
  </si>
  <si>
    <t>104105353</t>
  </si>
  <si>
    <t>Moniteau SD</t>
  </si>
  <si>
    <t>104107503</t>
  </si>
  <si>
    <t>Slippery Rock Area SD</t>
  </si>
  <si>
    <t>104107803</t>
  </si>
  <si>
    <t>Knoch SD</t>
  </si>
  <si>
    <t>104107903</t>
  </si>
  <si>
    <t>Seneca Valley SD</t>
  </si>
  <si>
    <t>104372003</t>
  </si>
  <si>
    <t>Ellwood City Area SD</t>
  </si>
  <si>
    <t>104374003</t>
  </si>
  <si>
    <t>Laurel SD</t>
  </si>
  <si>
    <t>104375003</t>
  </si>
  <si>
    <t>Mohawk Area SD</t>
  </si>
  <si>
    <t>104375203</t>
  </si>
  <si>
    <t>Neshannock Township SD</t>
  </si>
  <si>
    <t>104375302</t>
  </si>
  <si>
    <t>New Castle Area SD</t>
  </si>
  <si>
    <t>104376203</t>
  </si>
  <si>
    <t>Shenango Area SD</t>
  </si>
  <si>
    <t>104377003</t>
  </si>
  <si>
    <t>Union Area SD</t>
  </si>
  <si>
    <t>104378003</t>
  </si>
  <si>
    <t>Wilmington Area SD</t>
  </si>
  <si>
    <t>104431304</t>
  </si>
  <si>
    <t>Commodore Perry SD</t>
  </si>
  <si>
    <t>Mercer</t>
  </si>
  <si>
    <t>104432503</t>
  </si>
  <si>
    <t>Farrell Area SD</t>
  </si>
  <si>
    <t>104432803</t>
  </si>
  <si>
    <t>Greenville Area SD</t>
  </si>
  <si>
    <t>104432903</t>
  </si>
  <si>
    <t>Grove City Area SD</t>
  </si>
  <si>
    <t>104433303</t>
  </si>
  <si>
    <t>Hermitage SD</t>
  </si>
  <si>
    <t>104433604</t>
  </si>
  <si>
    <t>Jamestown Area SD</t>
  </si>
  <si>
    <t>104433903</t>
  </si>
  <si>
    <t>Lakeview SD</t>
  </si>
  <si>
    <t>104435003</t>
  </si>
  <si>
    <t>Mercer Area SD</t>
  </si>
  <si>
    <t>104435303</t>
  </si>
  <si>
    <t>Reynolds SD</t>
  </si>
  <si>
    <t>104435603</t>
  </si>
  <si>
    <t>Sharon City SD</t>
  </si>
  <si>
    <t>104435703</t>
  </si>
  <si>
    <t>Sharpsville Area SD</t>
  </si>
  <si>
    <t>104437503</t>
  </si>
  <si>
    <t>West Middlesex Area SD</t>
  </si>
  <si>
    <t>105201033</t>
  </si>
  <si>
    <t>Conneaut SD</t>
  </si>
  <si>
    <t>Crawford</t>
  </si>
  <si>
    <t>105201352</t>
  </si>
  <si>
    <t>Crawford Central SD</t>
  </si>
  <si>
    <t>105204703</t>
  </si>
  <si>
    <t>Penncrest SD</t>
  </si>
  <si>
    <t>105251453</t>
  </si>
  <si>
    <t>Corry Area SD</t>
  </si>
  <si>
    <t>Erie</t>
  </si>
  <si>
    <t>105252602</t>
  </si>
  <si>
    <t>Erie City SD</t>
  </si>
  <si>
    <t>105253303</t>
  </si>
  <si>
    <t>Fairview SD</t>
  </si>
  <si>
    <t>105253553</t>
  </si>
  <si>
    <t>Fort LeBoeuf SD</t>
  </si>
  <si>
    <t>105253903</t>
  </si>
  <si>
    <t>General McLane SD</t>
  </si>
  <si>
    <t>105254053</t>
  </si>
  <si>
    <t>Girard SD</t>
  </si>
  <si>
    <t>105254353</t>
  </si>
  <si>
    <t>Harbor Creek SD</t>
  </si>
  <si>
    <t>105256553</t>
  </si>
  <si>
    <t>Iroquois SD</t>
  </si>
  <si>
    <t>105257602</t>
  </si>
  <si>
    <t>Millcreek Township SD</t>
  </si>
  <si>
    <t>105258303</t>
  </si>
  <si>
    <t>North East SD</t>
  </si>
  <si>
    <t>105258503</t>
  </si>
  <si>
    <t>Northwestern SD</t>
  </si>
  <si>
    <t>105259103</t>
  </si>
  <si>
    <t>Union City Area SD</t>
  </si>
  <si>
    <t>105259703</t>
  </si>
  <si>
    <t>Wattsburg Area SD</t>
  </si>
  <si>
    <t>105628302</t>
  </si>
  <si>
    <t>Warren County SD</t>
  </si>
  <si>
    <t>Warren</t>
  </si>
  <si>
    <t>106160303</t>
  </si>
  <si>
    <t>Allegheny-Clarion Valley SD</t>
  </si>
  <si>
    <t>Clarion</t>
  </si>
  <si>
    <t>106161203</t>
  </si>
  <si>
    <t>Clarion Area SD</t>
  </si>
  <si>
    <t>106161703</t>
  </si>
  <si>
    <t>Clarion-Limestone Area SD</t>
  </si>
  <si>
    <t>106166503</t>
  </si>
  <si>
    <t>Keystone SD</t>
  </si>
  <si>
    <t>106167504</t>
  </si>
  <si>
    <t>North Clarion County SD</t>
  </si>
  <si>
    <t>106168003</t>
  </si>
  <si>
    <t>Redbank Valley SD</t>
  </si>
  <si>
    <t>106169003</t>
  </si>
  <si>
    <t>Union SD</t>
  </si>
  <si>
    <t>106172003</t>
  </si>
  <si>
    <t>DuBois Area SD</t>
  </si>
  <si>
    <t>Clearfield</t>
  </si>
  <si>
    <t>106272003</t>
  </si>
  <si>
    <t>Forest Area SD</t>
  </si>
  <si>
    <t>Forest</t>
  </si>
  <si>
    <t>106330703</t>
  </si>
  <si>
    <t>Brockway Area SD</t>
  </si>
  <si>
    <t>Jefferson</t>
  </si>
  <si>
    <t>106330803</t>
  </si>
  <si>
    <t>Brookville Area SD</t>
  </si>
  <si>
    <t>106338003</t>
  </si>
  <si>
    <t>Punxsutawney Area SD</t>
  </si>
  <si>
    <t>106611303</t>
  </si>
  <si>
    <t>Cranberry Area SD</t>
  </si>
  <si>
    <t>Venango</t>
  </si>
  <si>
    <t>106612203</t>
  </si>
  <si>
    <t>Franklin Area SD</t>
  </si>
  <si>
    <t>106616203</t>
  </si>
  <si>
    <t>Oil City Area SD</t>
  </si>
  <si>
    <t>106617203</t>
  </si>
  <si>
    <t>Titusville Area SD</t>
  </si>
  <si>
    <t>106618603</t>
  </si>
  <si>
    <t>Valley Grove SD</t>
  </si>
  <si>
    <t>107650603</t>
  </si>
  <si>
    <t>Belle Vernon Area SD</t>
  </si>
  <si>
    <t>Westmoreland</t>
  </si>
  <si>
    <t>107650703</t>
  </si>
  <si>
    <t>Burrell SD</t>
  </si>
  <si>
    <t>107651603</t>
  </si>
  <si>
    <t>Derry Area SD</t>
  </si>
  <si>
    <t>107652603</t>
  </si>
  <si>
    <t>Franklin Regional SD</t>
  </si>
  <si>
    <t>Perry</t>
  </si>
  <si>
    <t>107653102</t>
  </si>
  <si>
    <t>Greater Latrobe SD</t>
  </si>
  <si>
    <t>107653203</t>
  </si>
  <si>
    <t>Greensburg Salem SD</t>
  </si>
  <si>
    <t>107653802</t>
  </si>
  <si>
    <t>Hempfield Area SD</t>
  </si>
  <si>
    <t>107654103</t>
  </si>
  <si>
    <t>Jeannette City SD</t>
  </si>
  <si>
    <t>107654403</t>
  </si>
  <si>
    <t>Kiski Area SD</t>
  </si>
  <si>
    <t>107654903</t>
  </si>
  <si>
    <t>Ligonier Valley SD</t>
  </si>
  <si>
    <t>107655803</t>
  </si>
  <si>
    <t>Monessen City SD</t>
  </si>
  <si>
    <t>107655903</t>
  </si>
  <si>
    <t>Mount Pleasant Area SD</t>
  </si>
  <si>
    <t>107656303</t>
  </si>
  <si>
    <t>New Kensington-Arnold SD</t>
  </si>
  <si>
    <t>107656502</t>
  </si>
  <si>
    <t>Norwin SD</t>
  </si>
  <si>
    <t>107657103</t>
  </si>
  <si>
    <t>Penn-Trafford SD</t>
  </si>
  <si>
    <t>107657503</t>
  </si>
  <si>
    <t>Southmoreland SD</t>
  </si>
  <si>
    <t>107658903</t>
  </si>
  <si>
    <t>Yough SD</t>
  </si>
  <si>
    <t>108051003</t>
  </si>
  <si>
    <t>Bedford Area SD</t>
  </si>
  <si>
    <t>Bedford</t>
  </si>
  <si>
    <t>108051503</t>
  </si>
  <si>
    <t>Chestnut Ridge SD</t>
  </si>
  <si>
    <t>108053003</t>
  </si>
  <si>
    <t>Everett Area SD</t>
  </si>
  <si>
    <t>108056004</t>
  </si>
  <si>
    <t>Northern Bedford County SD</t>
  </si>
  <si>
    <t>108058003</t>
  </si>
  <si>
    <t>Tussey Mountain SD</t>
  </si>
  <si>
    <t>108070502</t>
  </si>
  <si>
    <t>Altoona Area SD</t>
  </si>
  <si>
    <t>Blair</t>
  </si>
  <si>
    <t>108071003</t>
  </si>
  <si>
    <t>Bellwood-Antis SD</t>
  </si>
  <si>
    <t>108071504</t>
  </si>
  <si>
    <t>Claysburg-Kimmel SD</t>
  </si>
  <si>
    <t>108073503</t>
  </si>
  <si>
    <t>Hollidaysburg Area SD</t>
  </si>
  <si>
    <t>108077503</t>
  </si>
  <si>
    <t>Spring Cove SD</t>
  </si>
  <si>
    <t>108078003</t>
  </si>
  <si>
    <t>Tyrone Area SD</t>
  </si>
  <si>
    <t>108079004</t>
  </si>
  <si>
    <t>Williamsburg Community SD</t>
  </si>
  <si>
    <t>108110603</t>
  </si>
  <si>
    <t>Blacklick Valley SD</t>
  </si>
  <si>
    <t>Cambria</t>
  </si>
  <si>
    <t>108111203</t>
  </si>
  <si>
    <t>Cambria Heights SD</t>
  </si>
  <si>
    <t>108111303</t>
  </si>
  <si>
    <t>Central Cambria SD</t>
  </si>
  <si>
    <t>108111403</t>
  </si>
  <si>
    <t>Conemaugh Valley SD</t>
  </si>
  <si>
    <t>108112003</t>
  </si>
  <si>
    <t>Ferndale Area SD</t>
  </si>
  <si>
    <t>108112203</t>
  </si>
  <si>
    <t>Forest Hills SD</t>
  </si>
  <si>
    <t>108112502</t>
  </si>
  <si>
    <t>Greater Johnstown SD</t>
  </si>
  <si>
    <t>108114503</t>
  </si>
  <si>
    <t>Northern Cambria SD</t>
  </si>
  <si>
    <t>108116003</t>
  </si>
  <si>
    <t>Penn Cambria SD</t>
  </si>
  <si>
    <t>108116303</t>
  </si>
  <si>
    <t>Portage Area SD</t>
  </si>
  <si>
    <t>108116503</t>
  </si>
  <si>
    <t>Richland SD</t>
  </si>
  <si>
    <t>108118503</t>
  </si>
  <si>
    <t>Westmont Hilltop SD</t>
  </si>
  <si>
    <t>108561003</t>
  </si>
  <si>
    <t>Berlin Brothersvalley SD</t>
  </si>
  <si>
    <t>Somerset</t>
  </si>
  <si>
    <t>108561803</t>
  </si>
  <si>
    <t>Conemaugh Township Area SD</t>
  </si>
  <si>
    <t>108565203</t>
  </si>
  <si>
    <t>Meyersdale Area SD</t>
  </si>
  <si>
    <t>108565503</t>
  </si>
  <si>
    <t>North Star SD</t>
  </si>
  <si>
    <t>108566303</t>
  </si>
  <si>
    <t>Rockwood Area SD</t>
  </si>
  <si>
    <t>108567004</t>
  </si>
  <si>
    <t>Salisbury-Elk Lick SD</t>
  </si>
  <si>
    <t>108567204</t>
  </si>
  <si>
    <t>Shade-Central City SD</t>
  </si>
  <si>
    <t>108567404</t>
  </si>
  <si>
    <t>Shanksville-Stonycreek SD</t>
  </si>
  <si>
    <t>108567703</t>
  </si>
  <si>
    <t>Somerset Area SD</t>
  </si>
  <si>
    <t>108568404</t>
  </si>
  <si>
    <t>Turkeyfoot Valley Area SD</t>
  </si>
  <si>
    <t>108569103</t>
  </si>
  <si>
    <t>Windber Area SD</t>
  </si>
  <si>
    <t>109122703</t>
  </si>
  <si>
    <t>Cameron County SD</t>
  </si>
  <si>
    <t>Cameron</t>
  </si>
  <si>
    <t>109243503</t>
  </si>
  <si>
    <t>Johnsonburg Area SD</t>
  </si>
  <si>
    <t>Elk</t>
  </si>
  <si>
    <t>109246003</t>
  </si>
  <si>
    <t>Ridgway Area SD</t>
  </si>
  <si>
    <t>109248003</t>
  </si>
  <si>
    <t>Saint Marys Area SD</t>
  </si>
  <si>
    <t>109420803</t>
  </si>
  <si>
    <t>Bradford Area SD</t>
  </si>
  <si>
    <t>McKean</t>
  </si>
  <si>
    <t>109422303</t>
  </si>
  <si>
    <t>Kane Area SD</t>
  </si>
  <si>
    <t>109426003</t>
  </si>
  <si>
    <t>Otto-Eldred SD</t>
  </si>
  <si>
    <t>109426303</t>
  </si>
  <si>
    <t>Port Allegany SD</t>
  </si>
  <si>
    <t>109427503</t>
  </si>
  <si>
    <t>Smethport Area SD</t>
  </si>
  <si>
    <t>109530304</t>
  </si>
  <si>
    <t>Austin Area SD</t>
  </si>
  <si>
    <t>Potter</t>
  </si>
  <si>
    <t>109531304</t>
  </si>
  <si>
    <t>Coudersport Area SD</t>
  </si>
  <si>
    <t>109532804</t>
  </si>
  <si>
    <t>Galeton Area SD</t>
  </si>
  <si>
    <t>109535504</t>
  </si>
  <si>
    <t>Northern Potter SD</t>
  </si>
  <si>
    <t>109537504</t>
  </si>
  <si>
    <t>Oswayo Valley SD</t>
  </si>
  <si>
    <t>110141003</t>
  </si>
  <si>
    <t>Bald Eagle Area SD</t>
  </si>
  <si>
    <t>Centre</t>
  </si>
  <si>
    <t>110141103</t>
  </si>
  <si>
    <t>Bellefonte Area SD</t>
  </si>
  <si>
    <t>110147003</t>
  </si>
  <si>
    <t>Penns Valley Area SD</t>
  </si>
  <si>
    <t>110148002</t>
  </si>
  <si>
    <t>State College Area SD</t>
  </si>
  <si>
    <t>110171003</t>
  </si>
  <si>
    <t>Clearfield Area SD</t>
  </si>
  <si>
    <t>110171803</t>
  </si>
  <si>
    <t>Curwensville Area SD</t>
  </si>
  <si>
    <t>110173003</t>
  </si>
  <si>
    <t>Glendale SD</t>
  </si>
  <si>
    <t>110173504</t>
  </si>
  <si>
    <t>Harmony Area SD</t>
  </si>
  <si>
    <t>110175003</t>
  </si>
  <si>
    <t>Moshannon Valley SD</t>
  </si>
  <si>
    <t>110177003</t>
  </si>
  <si>
    <t>Philipsburg-Osceola Area SD</t>
  </si>
  <si>
    <t>110179003</t>
  </si>
  <si>
    <t>West Branch Area SD</t>
  </si>
  <si>
    <t>110183602</t>
  </si>
  <si>
    <t>Keystone Central SD</t>
  </si>
  <si>
    <t>Clinton</t>
  </si>
  <si>
    <t>111291304</t>
  </si>
  <si>
    <t>Central Fulton SD</t>
  </si>
  <si>
    <t>Fulton</t>
  </si>
  <si>
    <t>111292304</t>
  </si>
  <si>
    <t>Forbes Road SD</t>
  </si>
  <si>
    <t>111297504</t>
  </si>
  <si>
    <t>Southern Fulton SD</t>
  </si>
  <si>
    <t>111312503</t>
  </si>
  <si>
    <t>Huntingdon Area SD</t>
  </si>
  <si>
    <t>Huntingdon</t>
  </si>
  <si>
    <t>111312804</t>
  </si>
  <si>
    <t>Juniata Valley SD</t>
  </si>
  <si>
    <t>111316003</t>
  </si>
  <si>
    <t>Mount Union Area SD</t>
  </si>
  <si>
    <t>111317503</t>
  </si>
  <si>
    <t>Southern Huntingdon County SD</t>
  </si>
  <si>
    <t>111343603</t>
  </si>
  <si>
    <t>Juniata County SD</t>
  </si>
  <si>
    <t>Juniata</t>
  </si>
  <si>
    <t>111444602</t>
  </si>
  <si>
    <t>Mifflin County SD</t>
  </si>
  <si>
    <t>Mifflin</t>
  </si>
  <si>
    <t>112011103</t>
  </si>
  <si>
    <t>Bermudian Springs SD</t>
  </si>
  <si>
    <t>Adams</t>
  </si>
  <si>
    <t>112011603</t>
  </si>
  <si>
    <t>Conewago Valley SD</t>
  </si>
  <si>
    <t>112013054</t>
  </si>
  <si>
    <t>Fairfield Area SD</t>
  </si>
  <si>
    <t>112013753</t>
  </si>
  <si>
    <t>Gettysburg Area SD</t>
  </si>
  <si>
    <t>112015203</t>
  </si>
  <si>
    <t>Littlestown Area SD</t>
  </si>
  <si>
    <t>112018523</t>
  </si>
  <si>
    <t>Upper Adams SD</t>
  </si>
  <si>
    <t>112281302</t>
  </si>
  <si>
    <t>Chambersburg Area SD</t>
  </si>
  <si>
    <t>Franklin</t>
  </si>
  <si>
    <t>112282004</t>
  </si>
  <si>
    <t>Fannett-Metal SD</t>
  </si>
  <si>
    <t>112283003</t>
  </si>
  <si>
    <t>Greencastle-Antrim SD</t>
  </si>
  <si>
    <t>112286003</t>
  </si>
  <si>
    <t>Tuscarora SD</t>
  </si>
  <si>
    <t>112289003</t>
  </si>
  <si>
    <t>Waynesboro Area SD</t>
  </si>
  <si>
    <t>112671303</t>
  </si>
  <si>
    <t>Central York SD</t>
  </si>
  <si>
    <t>York</t>
  </si>
  <si>
    <t>112671603</t>
  </si>
  <si>
    <t>Dallastown Area SD</t>
  </si>
  <si>
    <t>112671803</t>
  </si>
  <si>
    <t>Dover Area SD</t>
  </si>
  <si>
    <t>112672203</t>
  </si>
  <si>
    <t>Eastern York SD</t>
  </si>
  <si>
    <t>112672803</t>
  </si>
  <si>
    <t>Hanover Public SD</t>
  </si>
  <si>
    <t>112674403</t>
  </si>
  <si>
    <t>Northeastern York SD</t>
  </si>
  <si>
    <t>112675503</t>
  </si>
  <si>
    <t>Red Lion Area SD</t>
  </si>
  <si>
    <t>112676203</t>
  </si>
  <si>
    <t>South Eastern SD</t>
  </si>
  <si>
    <t>112676403</t>
  </si>
  <si>
    <t>South Western SD</t>
  </si>
  <si>
    <t>112676503</t>
  </si>
  <si>
    <t>Southern York County SD</t>
  </si>
  <si>
    <t>112676703</t>
  </si>
  <si>
    <t>Spring Grove Area SD</t>
  </si>
  <si>
    <t>112678503</t>
  </si>
  <si>
    <t>West York Area SD</t>
  </si>
  <si>
    <t>112679002</t>
  </si>
  <si>
    <t>York City SD</t>
  </si>
  <si>
    <t>112679403</t>
  </si>
  <si>
    <t>York Suburban SD</t>
  </si>
  <si>
    <t>113361303</t>
  </si>
  <si>
    <t>Cocalico SD</t>
  </si>
  <si>
    <t>Lancaster</t>
  </si>
  <si>
    <t>113361503</t>
  </si>
  <si>
    <t>Columbia Borough SD</t>
  </si>
  <si>
    <t>113361703</t>
  </si>
  <si>
    <t>Conestoga Valley SD</t>
  </si>
  <si>
    <t>113362203</t>
  </si>
  <si>
    <t>Donegal SD</t>
  </si>
  <si>
    <t>113362303</t>
  </si>
  <si>
    <t>Eastern Lancaster County SD</t>
  </si>
  <si>
    <t>113362403</t>
  </si>
  <si>
    <t>Elizabethtown Area SD</t>
  </si>
  <si>
    <t>113362603</t>
  </si>
  <si>
    <t>Ephrata Area SD</t>
  </si>
  <si>
    <t>113363103</t>
  </si>
  <si>
    <t>Hempfield SD</t>
  </si>
  <si>
    <t>113363603</t>
  </si>
  <si>
    <t>Lampeter-Strasburg SD</t>
  </si>
  <si>
    <t>113364002</t>
  </si>
  <si>
    <t>Lancaster SD</t>
  </si>
  <si>
    <t>113364403</t>
  </si>
  <si>
    <t>Manheim Central SD</t>
  </si>
  <si>
    <t>113364503</t>
  </si>
  <si>
    <t>Manheim Township SD</t>
  </si>
  <si>
    <t>113365203</t>
  </si>
  <si>
    <t>Penn Manor SD</t>
  </si>
  <si>
    <t>113365303</t>
  </si>
  <si>
    <t>Pequea Valley SD</t>
  </si>
  <si>
    <t>113367003</t>
  </si>
  <si>
    <t>Solanco SD</t>
  </si>
  <si>
    <t>113369003</t>
  </si>
  <si>
    <t>Warwick SD</t>
  </si>
  <si>
    <t>113380303</t>
  </si>
  <si>
    <t>Annville-Cleona SD</t>
  </si>
  <si>
    <t>Lebanon</t>
  </si>
  <si>
    <t>113381303</t>
  </si>
  <si>
    <t>Cornwall-Lebanon SD</t>
  </si>
  <si>
    <t>113382303</t>
  </si>
  <si>
    <t>Eastern Lebanon County SD</t>
  </si>
  <si>
    <t>113384603</t>
  </si>
  <si>
    <t>Lebanon SD</t>
  </si>
  <si>
    <t>113385003</t>
  </si>
  <si>
    <t>Northern Lebanon SD</t>
  </si>
  <si>
    <t>113385303</t>
  </si>
  <si>
    <t>Palmyra Area SD</t>
  </si>
  <si>
    <t>114060503</t>
  </si>
  <si>
    <t>Antietam SD</t>
  </si>
  <si>
    <t>Berks</t>
  </si>
  <si>
    <t>114060753</t>
  </si>
  <si>
    <t>Boyertown Area SD</t>
  </si>
  <si>
    <t>114060853</t>
  </si>
  <si>
    <t>Brandywine Heights Area SD</t>
  </si>
  <si>
    <t>114061103</t>
  </si>
  <si>
    <t>Conrad Weiser Area SD</t>
  </si>
  <si>
    <t>114061503</t>
  </si>
  <si>
    <t>Daniel Boone Area SD</t>
  </si>
  <si>
    <t>114062003</t>
  </si>
  <si>
    <t>Exeter Township SD</t>
  </si>
  <si>
    <t>114062503</t>
  </si>
  <si>
    <t>Fleetwood Area SD</t>
  </si>
  <si>
    <t>114063003</t>
  </si>
  <si>
    <t>Governor Mifflin SD</t>
  </si>
  <si>
    <t>114063503</t>
  </si>
  <si>
    <t>Hamburg Area SD</t>
  </si>
  <si>
    <t>114064003</t>
  </si>
  <si>
    <t>Kutztown Area SD</t>
  </si>
  <si>
    <t>114065503</t>
  </si>
  <si>
    <t>Muhlenberg SD</t>
  </si>
  <si>
    <t>114066503</t>
  </si>
  <si>
    <t>Oley Valley SD</t>
  </si>
  <si>
    <t>114067002</t>
  </si>
  <si>
    <t>Reading SD</t>
  </si>
  <si>
    <t>Wayne</t>
  </si>
  <si>
    <t>114067503</t>
  </si>
  <si>
    <t>Schuylkill Valley SD</t>
  </si>
  <si>
    <t>114068003</t>
  </si>
  <si>
    <t>Tulpehocken Area SD</t>
  </si>
  <si>
    <t>114068103</t>
  </si>
  <si>
    <t>Twin Valley SD</t>
  </si>
  <si>
    <t>114069103</t>
  </si>
  <si>
    <t>Wilson SD</t>
  </si>
  <si>
    <t>114069353</t>
  </si>
  <si>
    <t>Wyomissing Area SD</t>
  </si>
  <si>
    <t>115210503</t>
  </si>
  <si>
    <t>Big Spring SD</t>
  </si>
  <si>
    <t>Cumberland</t>
  </si>
  <si>
    <t>115211003</t>
  </si>
  <si>
    <t>Camp Hill SD</t>
  </si>
  <si>
    <t>115211103</t>
  </si>
  <si>
    <t>Carlisle Area SD</t>
  </si>
  <si>
    <t>115211603</t>
  </si>
  <si>
    <t>Cumberland Valley SD</t>
  </si>
  <si>
    <t>115212503</t>
  </si>
  <si>
    <t>East Pennsboro Area SD</t>
  </si>
  <si>
    <t>115216503</t>
  </si>
  <si>
    <t>Mechanicsburg Area SD</t>
  </si>
  <si>
    <t>115218003</t>
  </si>
  <si>
    <t>Shippensburg Area SD</t>
  </si>
  <si>
    <t>115218303</t>
  </si>
  <si>
    <t>South Middleton SD</t>
  </si>
  <si>
    <t>115219002</t>
  </si>
  <si>
    <t>West Shore SD</t>
  </si>
  <si>
    <t>115221402</t>
  </si>
  <si>
    <t>Central Dauphin SD</t>
  </si>
  <si>
    <t>Dauphin</t>
  </si>
  <si>
    <t>115221753</t>
  </si>
  <si>
    <t>Derry Township SD</t>
  </si>
  <si>
    <t>115222504</t>
  </si>
  <si>
    <t>Halifax Area SD</t>
  </si>
  <si>
    <t>115222752</t>
  </si>
  <si>
    <t>Harrisburg City SD</t>
  </si>
  <si>
    <t>115224003</t>
  </si>
  <si>
    <t>Lower Dauphin SD</t>
  </si>
  <si>
    <t>115226003</t>
  </si>
  <si>
    <t>Middletown Area SD</t>
  </si>
  <si>
    <t>115226103</t>
  </si>
  <si>
    <t>Millersburg Area SD</t>
  </si>
  <si>
    <t>115228003</t>
  </si>
  <si>
    <t>Steelton-Highspire SD</t>
  </si>
  <si>
    <t>115228303</t>
  </si>
  <si>
    <t>Susquehanna Township SD</t>
  </si>
  <si>
    <t>115229003</t>
  </si>
  <si>
    <t>Upper Dauphin Area SD</t>
  </si>
  <si>
    <t>115503004</t>
  </si>
  <si>
    <t>Greenwood SD</t>
  </si>
  <si>
    <t>115504003</t>
  </si>
  <si>
    <t>Newport SD</t>
  </si>
  <si>
    <t>115506003</t>
  </si>
  <si>
    <t>Susquenita SD</t>
  </si>
  <si>
    <t>Chester</t>
  </si>
  <si>
    <t>115508003</t>
  </si>
  <si>
    <t>West Perry SD</t>
  </si>
  <si>
    <t>115674603</t>
  </si>
  <si>
    <t>Northern York County SD</t>
  </si>
  <si>
    <t>116191004</t>
  </si>
  <si>
    <t>Benton Area SD</t>
  </si>
  <si>
    <t>Columbia</t>
  </si>
  <si>
    <t>116191103</t>
  </si>
  <si>
    <t>Berwick Area SD</t>
  </si>
  <si>
    <t>116191203</t>
  </si>
  <si>
    <t>Bloomsburg Area SD</t>
  </si>
  <si>
    <t>116191503</t>
  </si>
  <si>
    <t>Central Columbia SD</t>
  </si>
  <si>
    <t>116195004</t>
  </si>
  <si>
    <t>Millville Area SD</t>
  </si>
  <si>
    <t>116197503</t>
  </si>
  <si>
    <t>Southern Columbia Area SD</t>
  </si>
  <si>
    <t>116471803</t>
  </si>
  <si>
    <t>Danville Area SD</t>
  </si>
  <si>
    <t>Montour</t>
  </si>
  <si>
    <t>116493503</t>
  </si>
  <si>
    <t>Line Mountain SD</t>
  </si>
  <si>
    <t>Northumberland</t>
  </si>
  <si>
    <t>116495003</t>
  </si>
  <si>
    <t>Milton Area SD</t>
  </si>
  <si>
    <t>116495103</t>
  </si>
  <si>
    <t>Mount Carmel Area SD</t>
  </si>
  <si>
    <t>116496503</t>
  </si>
  <si>
    <t>Shamokin Area SD</t>
  </si>
  <si>
    <t>116496603</t>
  </si>
  <si>
    <t>Shikellamy SD</t>
  </si>
  <si>
    <t>116498003</t>
  </si>
  <si>
    <t>Warrior Run SD</t>
  </si>
  <si>
    <t>116555003</t>
  </si>
  <si>
    <t>Midd-West SD</t>
  </si>
  <si>
    <t>116557103</t>
  </si>
  <si>
    <t>Selinsgrove Area SD</t>
  </si>
  <si>
    <t>116604003</t>
  </si>
  <si>
    <t>Lewisburg Area SD</t>
  </si>
  <si>
    <t>Union</t>
  </si>
  <si>
    <t>116605003</t>
  </si>
  <si>
    <t>Mifflinburg Area SD</t>
  </si>
  <si>
    <t>117080503</t>
  </si>
  <si>
    <t>Athens Area SD</t>
  </si>
  <si>
    <t>Bradford</t>
  </si>
  <si>
    <t>117081003</t>
  </si>
  <si>
    <t>Canton Area SD</t>
  </si>
  <si>
    <t>117083004</t>
  </si>
  <si>
    <t>Northeast Bradford SD</t>
  </si>
  <si>
    <t>117086003</t>
  </si>
  <si>
    <t>Sayre Area SD</t>
  </si>
  <si>
    <t>117086503</t>
  </si>
  <si>
    <t>Towanda Area SD</t>
  </si>
  <si>
    <t>117086653</t>
  </si>
  <si>
    <t>Troy Area SD</t>
  </si>
  <si>
    <t>117089003</t>
  </si>
  <si>
    <t>Wyalusing Area SD</t>
  </si>
  <si>
    <t>117412003</t>
  </si>
  <si>
    <t>East Lycoming SD</t>
  </si>
  <si>
    <t>Lycoming</t>
  </si>
  <si>
    <t>117414003</t>
  </si>
  <si>
    <t>Jersey Shore Area SD</t>
  </si>
  <si>
    <t>117414203</t>
  </si>
  <si>
    <t>Loyalsock Township SD</t>
  </si>
  <si>
    <t>117415004</t>
  </si>
  <si>
    <t>Montgomery Area SD</t>
  </si>
  <si>
    <t>117415103</t>
  </si>
  <si>
    <t>Montoursville Area SD</t>
  </si>
  <si>
    <t>117415303</t>
  </si>
  <si>
    <t>Muncy SD</t>
  </si>
  <si>
    <t>117416103</t>
  </si>
  <si>
    <t>South Williamsport Area SD</t>
  </si>
  <si>
    <t>117417202</t>
  </si>
  <si>
    <t>Williamsport Area SD</t>
  </si>
  <si>
    <t>117576303</t>
  </si>
  <si>
    <t>Sullivan County SD</t>
  </si>
  <si>
    <t>Sullivan</t>
  </si>
  <si>
    <t>117596003</t>
  </si>
  <si>
    <t>Northern Tioga SD</t>
  </si>
  <si>
    <t>Tioga</t>
  </si>
  <si>
    <t>117597003</t>
  </si>
  <si>
    <t>Southern Tioga SD</t>
  </si>
  <si>
    <t>117598503</t>
  </si>
  <si>
    <t>Wellsboro Area SD</t>
  </si>
  <si>
    <t>118401403</t>
  </si>
  <si>
    <t>Crestwood SD</t>
  </si>
  <si>
    <t>Luzerne</t>
  </si>
  <si>
    <t>118401603</t>
  </si>
  <si>
    <t>Dallas SD</t>
  </si>
  <si>
    <t>118402603</t>
  </si>
  <si>
    <t>Greater Nanticoke Area SD</t>
  </si>
  <si>
    <t>118403003</t>
  </si>
  <si>
    <t>Hanover Area SD</t>
  </si>
  <si>
    <t>118403302</t>
  </si>
  <si>
    <t>Hazleton Area SD</t>
  </si>
  <si>
    <t>118403903</t>
  </si>
  <si>
    <t>Lake-Lehman SD</t>
  </si>
  <si>
    <t>118406003</t>
  </si>
  <si>
    <t>Northwest Area SD</t>
  </si>
  <si>
    <t>118406602</t>
  </si>
  <si>
    <t>Pittston Area SD</t>
  </si>
  <si>
    <t>118408852</t>
  </si>
  <si>
    <t>Wilkes-Barre Area SD</t>
  </si>
  <si>
    <t>118409203</t>
  </si>
  <si>
    <t>Wyoming Area SD</t>
  </si>
  <si>
    <t>118409302</t>
  </si>
  <si>
    <t>Wyoming Valley West SD</t>
  </si>
  <si>
    <t>118667503</t>
  </si>
  <si>
    <t>Tunkhannock Area SD</t>
  </si>
  <si>
    <t>Wyoming</t>
  </si>
  <si>
    <t>119350303</t>
  </si>
  <si>
    <t>Abington Heights SD</t>
  </si>
  <si>
    <t>Lackawanna</t>
  </si>
  <si>
    <t>119351303</t>
  </si>
  <si>
    <t>Carbondale Area SD</t>
  </si>
  <si>
    <t>119352203</t>
  </si>
  <si>
    <t>Dunmore SD</t>
  </si>
  <si>
    <t>119354603</t>
  </si>
  <si>
    <t>Lakeland SD</t>
  </si>
  <si>
    <t>119355503</t>
  </si>
  <si>
    <t>Mid Valley SD</t>
  </si>
  <si>
    <t>119356503</t>
  </si>
  <si>
    <t>North Pocono SD</t>
  </si>
  <si>
    <t>119356603</t>
  </si>
  <si>
    <t>Old Forge SD</t>
  </si>
  <si>
    <t>119357003</t>
  </si>
  <si>
    <t>Riverside SD</t>
  </si>
  <si>
    <t>119357402</t>
  </si>
  <si>
    <t>Scranton SD</t>
  </si>
  <si>
    <t>119358403</t>
  </si>
  <si>
    <t>Valley View SD</t>
  </si>
  <si>
    <t>119581003</t>
  </si>
  <si>
    <t>Blue Ridge SD</t>
  </si>
  <si>
    <t>Susquehanna</t>
  </si>
  <si>
    <t>119582503</t>
  </si>
  <si>
    <t>Elk Lake SD</t>
  </si>
  <si>
    <t>119583003</t>
  </si>
  <si>
    <t>Forest City Regional SD</t>
  </si>
  <si>
    <t>119584503</t>
  </si>
  <si>
    <t>Montrose Area SD</t>
  </si>
  <si>
    <t>119584603</t>
  </si>
  <si>
    <t>Mountain View SD</t>
  </si>
  <si>
    <t>119586503</t>
  </si>
  <si>
    <t>Susquehanna Community SD</t>
  </si>
  <si>
    <t>119648303</t>
  </si>
  <si>
    <t>Wallenpaupack Area SD</t>
  </si>
  <si>
    <t>Pike</t>
  </si>
  <si>
    <t>119648703</t>
  </si>
  <si>
    <t>Wayne Highlands SD</t>
  </si>
  <si>
    <t>119648903</t>
  </si>
  <si>
    <t>Western Wayne SD</t>
  </si>
  <si>
    <t>119665003</t>
  </si>
  <si>
    <t>Lackawanna Trail SD</t>
  </si>
  <si>
    <t>120452003</t>
  </si>
  <si>
    <t>East Stroudsburg Area SD</t>
  </si>
  <si>
    <t>Monroe</t>
  </si>
  <si>
    <t>120455203</t>
  </si>
  <si>
    <t>Pleasant Valley SD</t>
  </si>
  <si>
    <t>120455403</t>
  </si>
  <si>
    <t>Pocono Mountain SD</t>
  </si>
  <si>
    <t>120456003</t>
  </si>
  <si>
    <t>Stroudsburg Area SD</t>
  </si>
  <si>
    <t>120480803</t>
  </si>
  <si>
    <t>Bangor Area SD</t>
  </si>
  <si>
    <t>Northampton</t>
  </si>
  <si>
    <t>120481002</t>
  </si>
  <si>
    <t>Bethlehem Area SD</t>
  </si>
  <si>
    <t>120483302</t>
  </si>
  <si>
    <t>Easton Area SD</t>
  </si>
  <si>
    <t>120484803</t>
  </si>
  <si>
    <t>Nazareth Area SD</t>
  </si>
  <si>
    <t>120484903</t>
  </si>
  <si>
    <t>Northampton Area SD</t>
  </si>
  <si>
    <t>120485603</t>
  </si>
  <si>
    <t>Pen Argyl Area SD</t>
  </si>
  <si>
    <t>120486003</t>
  </si>
  <si>
    <t>Saucon Valley SD</t>
  </si>
  <si>
    <t>120488603</t>
  </si>
  <si>
    <t>Wilson Area SD</t>
  </si>
  <si>
    <t>120522003</t>
  </si>
  <si>
    <t>Delaware Valley SD</t>
  </si>
  <si>
    <t>121135003</t>
  </si>
  <si>
    <t>Jim Thorpe Area SD</t>
  </si>
  <si>
    <t>Carbon</t>
  </si>
  <si>
    <t>121135503</t>
  </si>
  <si>
    <t>Lehighton Area SD</t>
  </si>
  <si>
    <t>121136503</t>
  </si>
  <si>
    <t>Palmerton Area SD</t>
  </si>
  <si>
    <t>121136603</t>
  </si>
  <si>
    <t>Panther Valley SD</t>
  </si>
  <si>
    <t>121139004</t>
  </si>
  <si>
    <t>Weatherly Area SD</t>
  </si>
  <si>
    <t>121390302</t>
  </si>
  <si>
    <t>Allentown City SD</t>
  </si>
  <si>
    <t>Lehigh</t>
  </si>
  <si>
    <t>121391303</t>
  </si>
  <si>
    <t>Catasauqua Area SD</t>
  </si>
  <si>
    <t>121392303</t>
  </si>
  <si>
    <t>East Penn SD</t>
  </si>
  <si>
    <t>121394503</t>
  </si>
  <si>
    <t>Northern Lehigh SD</t>
  </si>
  <si>
    <t>121394603</t>
  </si>
  <si>
    <t>Northwestern Lehigh SD</t>
  </si>
  <si>
    <t>121395103</t>
  </si>
  <si>
    <t>Parkland SD</t>
  </si>
  <si>
    <t>121395603</t>
  </si>
  <si>
    <t>Salisbury Township SD</t>
  </si>
  <si>
    <t>121395703</t>
  </si>
  <si>
    <t>Southern Lehigh SD</t>
  </si>
  <si>
    <t>121397803</t>
  </si>
  <si>
    <t>Whitehall-Coplay SD</t>
  </si>
  <si>
    <t>122091002</t>
  </si>
  <si>
    <t>Bensalem Township SD</t>
  </si>
  <si>
    <t>Bucks</t>
  </si>
  <si>
    <t>122091303</t>
  </si>
  <si>
    <t>Bristol Borough SD</t>
  </si>
  <si>
    <t>122091352</t>
  </si>
  <si>
    <t>Bristol Township SD</t>
  </si>
  <si>
    <t>122092002</t>
  </si>
  <si>
    <t>Centennial SD</t>
  </si>
  <si>
    <t>122092102</t>
  </si>
  <si>
    <t>Central Bucks SD</t>
  </si>
  <si>
    <t>122092353</t>
  </si>
  <si>
    <t>Council Rock SD</t>
  </si>
  <si>
    <t>122097203</t>
  </si>
  <si>
    <t>Morrisville Borough SD</t>
  </si>
  <si>
    <t>122097502</t>
  </si>
  <si>
    <t>Neshaminy SD</t>
  </si>
  <si>
    <t>122097604</t>
  </si>
  <si>
    <t>New Hope-Solebury SD</t>
  </si>
  <si>
    <t>122098003</t>
  </si>
  <si>
    <t>Palisades SD</t>
  </si>
  <si>
    <t>122098103</t>
  </si>
  <si>
    <t>Pennridge SD</t>
  </si>
  <si>
    <t>122098202</t>
  </si>
  <si>
    <t>Pennsbury SD</t>
  </si>
  <si>
    <t>122098403</t>
  </si>
  <si>
    <t>Quakertown Community SD</t>
  </si>
  <si>
    <t>123460302</t>
  </si>
  <si>
    <t>Abington SD</t>
  </si>
  <si>
    <t>Montgomery</t>
  </si>
  <si>
    <t>123460504</t>
  </si>
  <si>
    <t>Bryn Athyn SD</t>
  </si>
  <si>
    <t>123461302</t>
  </si>
  <si>
    <t>Cheltenham SD</t>
  </si>
  <si>
    <t>123461602</t>
  </si>
  <si>
    <t>Colonial SD</t>
  </si>
  <si>
    <t>123463603</t>
  </si>
  <si>
    <t>Hatboro-Horsham SD</t>
  </si>
  <si>
    <t>123463803</t>
  </si>
  <si>
    <t>Jenkintown SD</t>
  </si>
  <si>
    <t>123464502</t>
  </si>
  <si>
    <t>Lower Merion SD</t>
  </si>
  <si>
    <t>123464603</t>
  </si>
  <si>
    <t>Lower Moreland Township SD</t>
  </si>
  <si>
    <t>123465303</t>
  </si>
  <si>
    <t>Methacton SD</t>
  </si>
  <si>
    <t>123465602</t>
  </si>
  <si>
    <t>Norristown Area SD</t>
  </si>
  <si>
    <t>123465702</t>
  </si>
  <si>
    <t>North Penn SD</t>
  </si>
  <si>
    <t>123466103</t>
  </si>
  <si>
    <t>Perkiomen Valley SD</t>
  </si>
  <si>
    <t>123466303</t>
  </si>
  <si>
    <t>Pottsgrove SD</t>
  </si>
  <si>
    <t>123466403</t>
  </si>
  <si>
    <t>Pottstown SD</t>
  </si>
  <si>
    <t>123467103</t>
  </si>
  <si>
    <t>Souderton Area SD</t>
  </si>
  <si>
    <t>123467203</t>
  </si>
  <si>
    <t>Springfield Township SD</t>
  </si>
  <si>
    <t>123467303</t>
  </si>
  <si>
    <t>Spring-Ford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</si>
  <si>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</si>
  <si>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</si>
  <si>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</si>
  <si>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</si>
  <si>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</si>
  <si>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</si>
  <si>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</si>
  <si>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</si>
  <si>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123469303</t>
  </si>
  <si>
    <t>Wissahickon SD</t>
  </si>
  <si>
    <t>124150503</t>
  </si>
  <si>
    <t>Avon Grove SD</t>
  </si>
  <si>
    <t>124151902</t>
  </si>
  <si>
    <t>Coatesville Area SD</t>
  </si>
  <si>
    <t>124152003</t>
  </si>
  <si>
    <t>Downingtown Area SD</t>
  </si>
  <si>
    <t>124153503</t>
  </si>
  <si>
    <t>Great Valley SD</t>
  </si>
  <si>
    <t>124154003</t>
  </si>
  <si>
    <t>Kennett Consolidated SD</t>
  </si>
  <si>
    <t>124156503</t>
  </si>
  <si>
    <t>Octorara Area SD</t>
  </si>
  <si>
    <t>124156603</t>
  </si>
  <si>
    <t>Owen J Roberts SD</t>
  </si>
  <si>
    <t>124156703</t>
  </si>
  <si>
    <t>Oxford Area SD</t>
  </si>
  <si>
    <t>124157203</t>
  </si>
  <si>
    <t>Phoenixville Area SD</t>
  </si>
  <si>
    <t>124157802</t>
  </si>
  <si>
    <t>Tredyffrin-Easttown SD</t>
  </si>
  <si>
    <t>124158503</t>
  </si>
  <si>
    <t>Unionville-Chadds Ford SD</t>
  </si>
  <si>
    <t>124159002</t>
  </si>
  <si>
    <t>West Chester Area SD</t>
  </si>
  <si>
    <t>125231232</t>
  </si>
  <si>
    <t>Chester-Upland SD</t>
  </si>
  <si>
    <t>Delaware</t>
  </si>
  <si>
    <t>125231303</t>
  </si>
  <si>
    <t>Chichester SD</t>
  </si>
  <si>
    <t>125234103</t>
  </si>
  <si>
    <t>Garnet Valley SD</t>
  </si>
  <si>
    <t>125234502</t>
  </si>
  <si>
    <t>Haverford Township SD</t>
  </si>
  <si>
    <t>125235103</t>
  </si>
  <si>
    <t>Interboro SD</t>
  </si>
  <si>
    <t>125235502</t>
  </si>
  <si>
    <t>Marple Newtown SD</t>
  </si>
  <si>
    <t>125236903</t>
  </si>
  <si>
    <t>Penn-Delco SD</t>
  </si>
  <si>
    <t>125237603</t>
  </si>
  <si>
    <t>Radnor Township SD</t>
  </si>
  <si>
    <t>125237702</t>
  </si>
  <si>
    <t>Ridley SD</t>
  </si>
  <si>
    <t>125237903</t>
  </si>
  <si>
    <t>Rose Tree Media SD</t>
  </si>
  <si>
    <t>125238402</t>
  </si>
  <si>
    <t>Southeast Delco SD</t>
  </si>
  <si>
    <t>125238502</t>
  </si>
  <si>
    <t>Springfield SD</t>
  </si>
  <si>
    <t>125239452</t>
  </si>
  <si>
    <t>Upper Darby SD</t>
  </si>
  <si>
    <t>125239603</t>
  </si>
  <si>
    <t>Wallingford-Swarthmore SD</t>
  </si>
  <si>
    <t>125239652</t>
  </si>
  <si>
    <t>William Penn SD</t>
  </si>
  <si>
    <t>126515001</t>
  </si>
  <si>
    <t>Philadelphia City SD</t>
  </si>
  <si>
    <t>Philadelphia</t>
  </si>
  <si>
    <t>127040503</t>
  </si>
  <si>
    <t>Aliquippa SD</t>
  </si>
  <si>
    <t>Beaver</t>
  </si>
  <si>
    <t>127040703</t>
  </si>
  <si>
    <t>Ambridge Area SD</t>
  </si>
  <si>
    <t>127041203</t>
  </si>
  <si>
    <t>Beaver Area SD</t>
  </si>
  <si>
    <t>127041503</t>
  </si>
  <si>
    <t>Big Beaver Falls Area SD</t>
  </si>
  <si>
    <t>127041603</t>
  </si>
  <si>
    <t>Blackhawk SD</t>
  </si>
  <si>
    <t>127042003</t>
  </si>
  <si>
    <t>Central Valley SD</t>
  </si>
  <si>
    <t>127042853</t>
  </si>
  <si>
    <t>Freedom Area SD</t>
  </si>
  <si>
    <t>127044103</t>
  </si>
  <si>
    <t>Hopewell Area SD</t>
  </si>
  <si>
    <t>127045303</t>
  </si>
  <si>
    <t>Midland Borough SD</t>
  </si>
  <si>
    <t>127045653</t>
  </si>
  <si>
    <t>New Brighton Area SD</t>
  </si>
  <si>
    <t>127045853</t>
  </si>
  <si>
    <t>Riverside Beaver County SD</t>
  </si>
  <si>
    <t>127046903</t>
  </si>
  <si>
    <t>Rochester Area SD</t>
  </si>
  <si>
    <t>127047404</t>
  </si>
  <si>
    <t>South Side Area SD</t>
  </si>
  <si>
    <t>127049303</t>
  </si>
  <si>
    <t>Western Beaver County SD</t>
  </si>
  <si>
    <t>128030603</t>
  </si>
  <si>
    <t>Apollo-Ridge SD</t>
  </si>
  <si>
    <t>Armstrong</t>
  </si>
  <si>
    <t>128030852</t>
  </si>
  <si>
    <t>Armstrong SD</t>
  </si>
  <si>
    <t>128033053</t>
  </si>
  <si>
    <t>Freeport Area SD</t>
  </si>
  <si>
    <t>128034503</t>
  </si>
  <si>
    <t>Leechburg Area SD</t>
  </si>
  <si>
    <t>128321103</t>
  </si>
  <si>
    <t>River Valley SD</t>
  </si>
  <si>
    <t>Indiana</t>
  </si>
  <si>
    <t>128323303</t>
  </si>
  <si>
    <t>Homer-Center SD</t>
  </si>
  <si>
    <t>128323703</t>
  </si>
  <si>
    <t>Indiana Area SD</t>
  </si>
  <si>
    <t>128325203</t>
  </si>
  <si>
    <t>Marion Center Area SD</t>
  </si>
  <si>
    <t>128326303</t>
  </si>
  <si>
    <t>Penns Manor Area SD</t>
  </si>
  <si>
    <t>128327303</t>
  </si>
  <si>
    <t>Purchase Line SD</t>
  </si>
  <si>
    <t>128328003</t>
  </si>
  <si>
    <t>United SD</t>
  </si>
  <si>
    <t>129540803</t>
  </si>
  <si>
    <t>Blue Mountain SD</t>
  </si>
  <si>
    <t>Schuylkill</t>
  </si>
  <si>
    <t>129544503</t>
  </si>
  <si>
    <t>Mahanoy Area SD</t>
  </si>
  <si>
    <t>129544703</t>
  </si>
  <si>
    <t>Minersville Area SD</t>
  </si>
  <si>
    <t>129545003</t>
  </si>
  <si>
    <t>North Schuylkill SD</t>
  </si>
  <si>
    <t>129546003</t>
  </si>
  <si>
    <t>Pine Grove Area SD</t>
  </si>
  <si>
    <t>129546103</t>
  </si>
  <si>
    <t>Pottsville Area SD</t>
  </si>
  <si>
    <t>129546803</t>
  </si>
  <si>
    <t>Saint Clair Area SD</t>
  </si>
  <si>
    <t>129547203</t>
  </si>
  <si>
    <t>Shenandoah Valley SD</t>
  </si>
  <si>
    <t>129547303</t>
  </si>
  <si>
    <t>Schuylkill Haven Area SD</t>
  </si>
  <si>
    <t>129547603</t>
  </si>
  <si>
    <t>Tamaqua Area SD</t>
  </si>
  <si>
    <t>129547803</t>
  </si>
  <si>
    <t>Tri-Valley SD</t>
  </si>
  <si>
    <t>129548803</t>
  </si>
  <si>
    <t>Williams Valley SD</t>
  </si>
  <si>
    <t>School District</t>
  </si>
  <si>
    <t>County</t>
  </si>
  <si>
    <t>2022-23
Cyber Charter School Expenditures</t>
  </si>
  <si>
    <t>2024-25
Estimated
Cyber Charter Transition
Feb2025</t>
  </si>
  <si>
    <t>2024-25
Estimated
Cyber Charter Transition
July2024</t>
  </si>
  <si>
    <t>Diff</t>
  </si>
  <si>
    <t>&lt;----- will delete columns G and H from web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</si>
</sst>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;[Red]\-&quot;$&quot;#,##0.00"/>
  </numFmts>
  <fonts count="4">
    <font>
      <sz val="11"/>
      <name val="Calibri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8" fontId="2" fillId="0" borderId="0" xfId="0" applyNumberFormat="1" applyFont="1"/>
    <xf numFmtId="8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/>
  </cellXfs>
  <cellStyles count="2">
    <cellStyle name="Normal" xfId="0" builtinId="0"/>
    <cellStyle name="Normal 17" xfId="1" xr:uid="{2EDAE9D0-68E4-43C8-B14C-9310AA3EBF9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12"/>
  <cols>
    <col min="1" max="1" width="7.77734375" style="3" bestFit="1" customWidth="1"/>
    <col min="2" max="2" width="23.21875" style="2" bestFit="1" customWidth="1"/>
    <col min="3" max="3" width="12.33203125" style="2" bestFit="1" customWidth="1"/>
    <col min="4" max="4" width="12.6640625" style="4" bestFit="1" customWidth="1"/>
    <col min="5" max="5" width="11.44140625" style="6" bestFit="1" customWidth="1"/>
    <col min="6" max="6" width="8.88671875" style="2"/>
    <col min="7" max="7" width="11.44140625" style="6" bestFit="1" customWidth="1"/>
    <col min="8" max="8" width="11" style="9" bestFit="1" customWidth="1"/>
    <col min="9" max="16384" width="8.88671875" style="2"/>
  </cols>
  <sheetData>
    <row r="1" spans="1:12" ht="60">
      <c r="A1" s="7" t="s">
        <v>0</v>
      </c>
      <c r="B1" s="8" t="s">
        <v>1068</v>
      </c>
      <c r="C1" s="8" t="s">
        <v>1069</v>
      </c>
      <c r="D1" s="1" t="s">
        <v>1070</v>
      </c>
      <c r="E1" s="1" t="s">
        <v>1071</v>
      </c>
      <c r="G1" s="1" t="s">
        <v>1072</v>
      </c>
      <c r="H1" s="10" t="s">
        <v>1073</v>
      </c>
      <c r="I1" s="11" t="s">
        <v>1074</v>
      </c>
      <c r="J1" s="12"/>
      <c r="K1" s="12"/>
      <c r="L1" s="12"/>
    </row>
    <row r="2" spans="1:12">
      <c r="A2" s="3" t="s">
        <v>465</v>
      </c>
      <c r="B2" s="2" t="s">
        <v>466</v>
      </c>
      <c r="C2" s="2" t="s">
        <v>467</v>
      </c>
      <c r="D2" s="4">
        <v>1208350.78</v>
      </c>
      <c r="E2" s="5">
        <v>112465.23</v>
      </c>
      <c r="G2" s="5">
        <v>111340</v>
      </c>
      <c r="H2" s="9">
        <f>E2-G2</f>
        <v>1125.2299999999959</v>
      </c>
    </row>
    <row r="3" spans="1:12">
      <c r="A3" s="3" t="s">
        <v>468</v>
      </c>
      <c r="B3" s="2" t="s">
        <v>469</v>
      </c>
      <c r="C3" s="2" t="s">
        <v>467</v>
      </c>
      <c r="D3" s="4">
        <v>2106451.84</v>
      </c>
      <c r="E3" s="5">
        <v>196054.49</v>
      </c>
      <c r="G3" s="5">
        <v>194093</v>
      </c>
      <c r="H3" s="9">
        <f t="shared" ref="H3:H66" si="0">E3-G3</f>
        <v>1961.4899999999907</v>
      </c>
    </row>
    <row r="4" spans="1:12">
      <c r="A4" s="3" t="s">
        <v>470</v>
      </c>
      <c r="B4" s="2" t="s">
        <v>471</v>
      </c>
      <c r="C4" s="2" t="s">
        <v>467</v>
      </c>
      <c r="D4" s="4">
        <v>498618.14</v>
      </c>
      <c r="E4" s="5">
        <v>46408.05</v>
      </c>
      <c r="G4" s="5">
        <v>45944</v>
      </c>
      <c r="H4" s="9">
        <f t="shared" si="0"/>
        <v>464.05000000000291</v>
      </c>
    </row>
    <row r="5" spans="1:12">
      <c r="A5" s="3" t="s">
        <v>472</v>
      </c>
      <c r="B5" s="2" t="s">
        <v>473</v>
      </c>
      <c r="C5" s="2" t="s">
        <v>467</v>
      </c>
      <c r="D5" s="4">
        <v>1602666.07</v>
      </c>
      <c r="E5" s="5">
        <v>149165.47</v>
      </c>
      <c r="G5" s="5">
        <v>147673</v>
      </c>
      <c r="H5" s="9">
        <f t="shared" si="0"/>
        <v>1492.4700000000012</v>
      </c>
    </row>
    <row r="6" spans="1:12">
      <c r="A6" s="3" t="s">
        <v>474</v>
      </c>
      <c r="B6" s="2" t="s">
        <v>475</v>
      </c>
      <c r="C6" s="2" t="s">
        <v>467</v>
      </c>
      <c r="D6" s="4">
        <v>1339277.1299999999</v>
      </c>
      <c r="E6" s="5">
        <v>124650.98</v>
      </c>
      <c r="G6" s="5">
        <v>123404</v>
      </c>
      <c r="H6" s="9">
        <f t="shared" si="0"/>
        <v>1246.9799999999959</v>
      </c>
    </row>
    <row r="7" spans="1:12">
      <c r="A7" s="3" t="s">
        <v>476</v>
      </c>
      <c r="B7" s="2" t="s">
        <v>477</v>
      </c>
      <c r="C7" s="2" t="s">
        <v>467</v>
      </c>
      <c r="D7" s="4">
        <v>795518.94</v>
      </c>
      <c r="E7" s="5">
        <v>74041.600000000006</v>
      </c>
      <c r="G7" s="5">
        <v>73301</v>
      </c>
      <c r="H7" s="9">
        <f t="shared" si="0"/>
        <v>740.60000000000582</v>
      </c>
    </row>
    <row r="8" spans="1:12">
      <c r="A8" s="3" t="s">
        <v>57</v>
      </c>
      <c r="B8" s="2" t="s">
        <v>58</v>
      </c>
      <c r="C8" s="2" t="s">
        <v>56</v>
      </c>
      <c r="D8" s="4">
        <v>281280.24</v>
      </c>
      <c r="E8" s="5">
        <v>26179.69</v>
      </c>
      <c r="G8" s="5">
        <v>25918</v>
      </c>
      <c r="H8" s="9">
        <f t="shared" si="0"/>
        <v>261.68999999999869</v>
      </c>
    </row>
    <row r="9" spans="1:12">
      <c r="A9" s="3" t="s">
        <v>59</v>
      </c>
      <c r="B9" s="2" t="s">
        <v>60</v>
      </c>
      <c r="C9" s="2" t="s">
        <v>56</v>
      </c>
      <c r="D9" s="4">
        <v>371897.21</v>
      </c>
      <c r="E9" s="5">
        <v>34613.71</v>
      </c>
      <c r="G9" s="5">
        <v>34267</v>
      </c>
      <c r="H9" s="9">
        <f t="shared" si="0"/>
        <v>346.70999999999913</v>
      </c>
    </row>
    <row r="10" spans="1:12">
      <c r="A10" s="3" t="s">
        <v>63</v>
      </c>
      <c r="B10" s="2" t="s">
        <v>64</v>
      </c>
      <c r="C10" s="2" t="s">
        <v>56</v>
      </c>
      <c r="D10" s="4">
        <v>865072.89</v>
      </c>
      <c r="E10" s="5">
        <v>80515.210000000006</v>
      </c>
      <c r="G10" s="5">
        <v>79710</v>
      </c>
      <c r="H10" s="9">
        <f t="shared" si="0"/>
        <v>805.2100000000064</v>
      </c>
    </row>
    <row r="11" spans="1:12">
      <c r="A11" s="3" t="s">
        <v>65</v>
      </c>
      <c r="B11" s="2" t="s">
        <v>66</v>
      </c>
      <c r="C11" s="2" t="s">
        <v>56</v>
      </c>
      <c r="D11" s="4">
        <v>700030.75</v>
      </c>
      <c r="E11" s="5">
        <v>65154.19</v>
      </c>
      <c r="G11" s="5">
        <v>64502</v>
      </c>
      <c r="H11" s="9">
        <f t="shared" si="0"/>
        <v>652.19000000000233</v>
      </c>
    </row>
    <row r="12" spans="1:12">
      <c r="A12" s="3" t="s">
        <v>67</v>
      </c>
      <c r="B12" s="2" t="s">
        <v>68</v>
      </c>
      <c r="C12" s="2" t="s">
        <v>56</v>
      </c>
      <c r="D12" s="4">
        <v>938650.04</v>
      </c>
      <c r="E12" s="5">
        <v>87363.28</v>
      </c>
      <c r="G12" s="5">
        <v>86489</v>
      </c>
      <c r="H12" s="9">
        <f t="shared" si="0"/>
        <v>874.27999999999884</v>
      </c>
    </row>
    <row r="13" spans="1:12">
      <c r="A13" s="3" t="s">
        <v>69</v>
      </c>
      <c r="B13" s="2" t="s">
        <v>70</v>
      </c>
      <c r="C13" s="2" t="s">
        <v>56</v>
      </c>
      <c r="D13" s="4">
        <v>761845.07</v>
      </c>
      <c r="E13" s="5">
        <v>70907.460000000006</v>
      </c>
      <c r="G13" s="5">
        <v>70198</v>
      </c>
      <c r="H13" s="9">
        <f t="shared" si="0"/>
        <v>709.4600000000064</v>
      </c>
    </row>
    <row r="14" spans="1:12">
      <c r="A14" s="3" t="s">
        <v>71</v>
      </c>
      <c r="B14" s="2" t="s">
        <v>72</v>
      </c>
      <c r="C14" s="2" t="s">
        <v>56</v>
      </c>
      <c r="D14" s="4">
        <v>931672.93</v>
      </c>
      <c r="E14" s="5">
        <v>86713.9</v>
      </c>
      <c r="G14" s="5">
        <v>85846</v>
      </c>
      <c r="H14" s="9">
        <f t="shared" si="0"/>
        <v>867.89999999999418</v>
      </c>
    </row>
    <row r="15" spans="1:12">
      <c r="A15" s="3" t="s">
        <v>73</v>
      </c>
      <c r="B15" s="2" t="s">
        <v>74</v>
      </c>
      <c r="C15" s="2" t="s">
        <v>56</v>
      </c>
      <c r="D15" s="4">
        <v>341719.65</v>
      </c>
      <c r="E15" s="5">
        <v>31804.99</v>
      </c>
      <c r="G15" s="5">
        <v>31487</v>
      </c>
      <c r="H15" s="9">
        <f t="shared" si="0"/>
        <v>317.9900000000016</v>
      </c>
    </row>
    <row r="16" spans="1:12">
      <c r="A16" s="3" t="s">
        <v>76</v>
      </c>
      <c r="B16" s="2" t="s">
        <v>77</v>
      </c>
      <c r="C16" s="2" t="s">
        <v>56</v>
      </c>
      <c r="D16" s="4">
        <v>577606</v>
      </c>
      <c r="E16" s="5">
        <v>53759.71</v>
      </c>
      <c r="G16" s="5">
        <v>53222</v>
      </c>
      <c r="H16" s="9">
        <f t="shared" si="0"/>
        <v>537.70999999999913</v>
      </c>
    </row>
    <row r="17" spans="1:8">
      <c r="A17" s="3" t="s">
        <v>78</v>
      </c>
      <c r="B17" s="2" t="s">
        <v>79</v>
      </c>
      <c r="C17" s="2" t="s">
        <v>56</v>
      </c>
      <c r="D17" s="4">
        <v>843619.43</v>
      </c>
      <c r="E17" s="5">
        <v>78518.47</v>
      </c>
      <c r="G17" s="5">
        <v>77733</v>
      </c>
      <c r="H17" s="9">
        <f t="shared" si="0"/>
        <v>785.47000000000116</v>
      </c>
    </row>
    <row r="18" spans="1:8">
      <c r="A18" s="3" t="s">
        <v>81</v>
      </c>
      <c r="B18" s="2" t="s">
        <v>82</v>
      </c>
      <c r="C18" s="2" t="s">
        <v>56</v>
      </c>
      <c r="D18" s="4">
        <v>589750</v>
      </c>
      <c r="E18" s="5">
        <v>54890</v>
      </c>
      <c r="G18" s="5">
        <v>54341</v>
      </c>
      <c r="H18" s="9">
        <f t="shared" si="0"/>
        <v>549</v>
      </c>
    </row>
    <row r="19" spans="1:8">
      <c r="A19" s="3" t="s">
        <v>83</v>
      </c>
      <c r="B19" s="2" t="s">
        <v>84</v>
      </c>
      <c r="C19" s="2" t="s">
        <v>56</v>
      </c>
      <c r="D19" s="4">
        <v>1357474.93</v>
      </c>
      <c r="E19" s="5">
        <v>126344.71</v>
      </c>
      <c r="G19" s="5">
        <v>125080</v>
      </c>
      <c r="H19" s="9">
        <f t="shared" si="0"/>
        <v>1264.7100000000064</v>
      </c>
    </row>
    <row r="20" spans="1:8">
      <c r="A20" s="3" t="s">
        <v>85</v>
      </c>
      <c r="B20" s="2" t="s">
        <v>86</v>
      </c>
      <c r="C20" s="2" t="s">
        <v>56</v>
      </c>
      <c r="D20" s="4">
        <v>1070511.43</v>
      </c>
      <c r="E20" s="5">
        <v>99636.06</v>
      </c>
      <c r="G20" s="5">
        <v>98639</v>
      </c>
      <c r="H20" s="9">
        <f t="shared" si="0"/>
        <v>997.05999999999767</v>
      </c>
    </row>
    <row r="21" spans="1:8">
      <c r="A21" s="3" t="s">
        <v>87</v>
      </c>
      <c r="B21" s="2" t="s">
        <v>88</v>
      </c>
      <c r="C21" s="2" t="s">
        <v>56</v>
      </c>
      <c r="D21" s="4">
        <v>1014918.44</v>
      </c>
      <c r="E21" s="5">
        <v>94461.84</v>
      </c>
      <c r="G21" s="5">
        <v>93517</v>
      </c>
      <c r="H21" s="9">
        <f t="shared" si="0"/>
        <v>944.83999999999651</v>
      </c>
    </row>
    <row r="22" spans="1:8">
      <c r="A22" s="3" t="s">
        <v>89</v>
      </c>
      <c r="B22" s="2" t="s">
        <v>90</v>
      </c>
      <c r="C22" s="2" t="s">
        <v>56</v>
      </c>
      <c r="D22" s="4">
        <v>1883002.33</v>
      </c>
      <c r="E22" s="5">
        <v>175257.3</v>
      </c>
      <c r="G22" s="5">
        <v>173504</v>
      </c>
      <c r="H22" s="9">
        <f t="shared" si="0"/>
        <v>1753.2999999999884</v>
      </c>
    </row>
    <row r="23" spans="1:8">
      <c r="A23" s="3" t="s">
        <v>91</v>
      </c>
      <c r="B23" s="2" t="s">
        <v>92</v>
      </c>
      <c r="C23" s="2" t="s">
        <v>56</v>
      </c>
      <c r="D23" s="4">
        <v>578050.15</v>
      </c>
      <c r="E23" s="5">
        <v>53801.05</v>
      </c>
      <c r="G23" s="5">
        <v>53263</v>
      </c>
      <c r="H23" s="9">
        <f t="shared" si="0"/>
        <v>538.05000000000291</v>
      </c>
    </row>
    <row r="24" spans="1:8">
      <c r="A24" s="3" t="s">
        <v>93</v>
      </c>
      <c r="B24" s="2" t="s">
        <v>94</v>
      </c>
      <c r="C24" s="2" t="s">
        <v>56</v>
      </c>
      <c r="D24" s="4">
        <v>1652682</v>
      </c>
      <c r="E24" s="5">
        <v>153820.62</v>
      </c>
      <c r="G24" s="5">
        <v>152281</v>
      </c>
      <c r="H24" s="9">
        <f t="shared" si="0"/>
        <v>1539.6199999999953</v>
      </c>
    </row>
    <row r="25" spans="1:8">
      <c r="A25" s="3" t="s">
        <v>95</v>
      </c>
      <c r="B25" s="2" t="s">
        <v>96</v>
      </c>
      <c r="C25" s="2" t="s">
        <v>56</v>
      </c>
      <c r="D25" s="4">
        <v>533154</v>
      </c>
      <c r="E25" s="5">
        <v>49622.42</v>
      </c>
      <c r="G25" s="5">
        <v>49126</v>
      </c>
      <c r="H25" s="9">
        <f t="shared" si="0"/>
        <v>496.41999999999825</v>
      </c>
    </row>
    <row r="26" spans="1:8">
      <c r="A26" s="3" t="s">
        <v>97</v>
      </c>
      <c r="B26" s="2" t="s">
        <v>98</v>
      </c>
      <c r="C26" s="2" t="s">
        <v>56</v>
      </c>
      <c r="D26" s="4">
        <v>1724698</v>
      </c>
      <c r="E26" s="5">
        <v>160523.39000000001</v>
      </c>
      <c r="G26" s="5">
        <v>158917</v>
      </c>
      <c r="H26" s="9">
        <f t="shared" si="0"/>
        <v>1606.390000000014</v>
      </c>
    </row>
    <row r="27" spans="1:8">
      <c r="A27" s="3" t="s">
        <v>99</v>
      </c>
      <c r="B27" s="2" t="s">
        <v>100</v>
      </c>
      <c r="C27" s="2" t="s">
        <v>56</v>
      </c>
      <c r="D27" s="4">
        <v>777542.5</v>
      </c>
      <c r="E27" s="5">
        <v>72368.47</v>
      </c>
      <c r="G27" s="5">
        <v>71644</v>
      </c>
      <c r="H27" s="9">
        <f t="shared" si="0"/>
        <v>724.47000000000116</v>
      </c>
    </row>
    <row r="28" spans="1:8">
      <c r="A28" s="3" t="s">
        <v>101</v>
      </c>
      <c r="B28" s="2" t="s">
        <v>102</v>
      </c>
      <c r="C28" s="2" t="s">
        <v>56</v>
      </c>
      <c r="D28" s="4">
        <v>1593219.93</v>
      </c>
      <c r="E28" s="5">
        <v>148286.28</v>
      </c>
      <c r="G28" s="5">
        <v>146802</v>
      </c>
      <c r="H28" s="9">
        <f t="shared" si="0"/>
        <v>1484.2799999999988</v>
      </c>
    </row>
    <row r="29" spans="1:8">
      <c r="A29" s="3" t="s">
        <v>103</v>
      </c>
      <c r="B29" s="2" t="s">
        <v>104</v>
      </c>
      <c r="C29" s="2" t="s">
        <v>56</v>
      </c>
      <c r="D29" s="4">
        <v>513928.12</v>
      </c>
      <c r="E29" s="5">
        <v>47833</v>
      </c>
      <c r="G29" s="5">
        <v>47354</v>
      </c>
      <c r="H29" s="9">
        <f t="shared" si="0"/>
        <v>479</v>
      </c>
    </row>
    <row r="30" spans="1:8">
      <c r="A30" s="3" t="s">
        <v>105</v>
      </c>
      <c r="B30" s="2" t="s">
        <v>106</v>
      </c>
      <c r="C30" s="2" t="s">
        <v>56</v>
      </c>
      <c r="D30" s="4">
        <v>1598632.23</v>
      </c>
      <c r="E30" s="5">
        <v>148790.01999999999</v>
      </c>
      <c r="G30" s="5">
        <v>147301</v>
      </c>
      <c r="H30" s="9">
        <f t="shared" si="0"/>
        <v>1489.0199999999895</v>
      </c>
    </row>
    <row r="31" spans="1:8">
      <c r="A31" s="3" t="s">
        <v>109</v>
      </c>
      <c r="B31" s="2" t="s">
        <v>110</v>
      </c>
      <c r="C31" s="2" t="s">
        <v>56</v>
      </c>
      <c r="D31" s="4">
        <v>911629.23</v>
      </c>
      <c r="E31" s="5">
        <v>84848.37</v>
      </c>
      <c r="G31" s="5">
        <v>83999</v>
      </c>
      <c r="H31" s="9">
        <f t="shared" si="0"/>
        <v>849.36999999999534</v>
      </c>
    </row>
    <row r="32" spans="1:8">
      <c r="A32" s="3" t="s">
        <v>107</v>
      </c>
      <c r="B32" s="2" t="s">
        <v>108</v>
      </c>
      <c r="C32" s="2" t="s">
        <v>56</v>
      </c>
      <c r="D32" s="4">
        <v>813949.49</v>
      </c>
      <c r="E32" s="5">
        <v>75756.990000000005</v>
      </c>
      <c r="G32" s="5">
        <v>74999</v>
      </c>
      <c r="H32" s="9">
        <f t="shared" si="0"/>
        <v>757.99000000000524</v>
      </c>
    </row>
    <row r="33" spans="1:8">
      <c r="A33" s="3" t="s">
        <v>111</v>
      </c>
      <c r="B33" s="2" t="s">
        <v>112</v>
      </c>
      <c r="C33" s="2" t="s">
        <v>56</v>
      </c>
      <c r="D33" s="4">
        <v>3644106.37</v>
      </c>
      <c r="E33" s="5">
        <v>339169.11</v>
      </c>
      <c r="G33" s="5">
        <v>1340856</v>
      </c>
      <c r="H33" s="9">
        <f t="shared" si="0"/>
        <v>-1001686.89</v>
      </c>
    </row>
    <row r="34" spans="1:8">
      <c r="A34" s="3" t="s">
        <v>61</v>
      </c>
      <c r="B34" s="2" t="s">
        <v>62</v>
      </c>
      <c r="C34" s="2" t="s">
        <v>56</v>
      </c>
      <c r="D34" s="4">
        <v>656962</v>
      </c>
      <c r="E34" s="5">
        <v>61145.64</v>
      </c>
      <c r="G34" s="5">
        <v>60534</v>
      </c>
      <c r="H34" s="9">
        <f t="shared" si="0"/>
        <v>611.63999999999942</v>
      </c>
    </row>
    <row r="35" spans="1:8">
      <c r="A35" s="3" t="s">
        <v>54</v>
      </c>
      <c r="B35" s="2" t="s">
        <v>55</v>
      </c>
      <c r="C35" s="2" t="s">
        <v>56</v>
      </c>
      <c r="D35" s="4">
        <v>40354759.979999997</v>
      </c>
      <c r="E35" s="5">
        <v>3755951.88</v>
      </c>
      <c r="G35" s="5">
        <v>3718368</v>
      </c>
      <c r="H35" s="9">
        <f t="shared" si="0"/>
        <v>37583.879999999888</v>
      </c>
    </row>
    <row r="36" spans="1:8">
      <c r="A36" s="3" t="s">
        <v>113</v>
      </c>
      <c r="B36" s="2" t="s">
        <v>114</v>
      </c>
      <c r="C36" s="2" t="s">
        <v>56</v>
      </c>
      <c r="D36" s="4">
        <v>775395.32</v>
      </c>
      <c r="E36" s="5">
        <v>72168.62</v>
      </c>
      <c r="G36" s="5">
        <v>71446</v>
      </c>
      <c r="H36" s="9">
        <f t="shared" si="0"/>
        <v>722.61999999999534</v>
      </c>
    </row>
    <row r="37" spans="1:8">
      <c r="A37" s="3" t="s">
        <v>115</v>
      </c>
      <c r="B37" s="2" t="s">
        <v>116</v>
      </c>
      <c r="C37" s="2" t="s">
        <v>56</v>
      </c>
      <c r="D37" s="4">
        <v>350962.56</v>
      </c>
      <c r="E37" s="5">
        <v>32665.25</v>
      </c>
      <c r="G37" s="5">
        <v>32338</v>
      </c>
      <c r="H37" s="9">
        <f t="shared" si="0"/>
        <v>327.25</v>
      </c>
    </row>
    <row r="38" spans="1:8">
      <c r="A38" s="3" t="s">
        <v>117</v>
      </c>
      <c r="B38" s="2" t="s">
        <v>118</v>
      </c>
      <c r="C38" s="2" t="s">
        <v>56</v>
      </c>
      <c r="D38" s="4">
        <v>296694.28999999998</v>
      </c>
      <c r="E38" s="5">
        <v>27614.33</v>
      </c>
      <c r="G38" s="5">
        <v>27338</v>
      </c>
      <c r="H38" s="9">
        <f t="shared" si="0"/>
        <v>276.33000000000175</v>
      </c>
    </row>
    <row r="39" spans="1:8">
      <c r="A39" s="3" t="s">
        <v>119</v>
      </c>
      <c r="B39" s="2" t="s">
        <v>120</v>
      </c>
      <c r="C39" s="2" t="s">
        <v>56</v>
      </c>
      <c r="D39" s="4">
        <v>1420693.51</v>
      </c>
      <c r="E39" s="5">
        <v>132228.68</v>
      </c>
      <c r="G39" s="5">
        <v>130906</v>
      </c>
      <c r="H39" s="9">
        <f t="shared" si="0"/>
        <v>1322.679999999993</v>
      </c>
    </row>
    <row r="40" spans="1:8">
      <c r="A40" s="3" t="s">
        <v>121</v>
      </c>
      <c r="B40" s="2" t="s">
        <v>122</v>
      </c>
      <c r="C40" s="2" t="s">
        <v>56</v>
      </c>
      <c r="D40" s="4">
        <v>1020692.24</v>
      </c>
      <c r="E40" s="5">
        <v>94999.23</v>
      </c>
      <c r="G40" s="5">
        <v>94049</v>
      </c>
      <c r="H40" s="9">
        <f t="shared" si="0"/>
        <v>950.22999999999593</v>
      </c>
    </row>
    <row r="41" spans="1:8">
      <c r="A41" s="3" t="s">
        <v>123</v>
      </c>
      <c r="B41" s="2" t="s">
        <v>124</v>
      </c>
      <c r="C41" s="2" t="s">
        <v>56</v>
      </c>
      <c r="D41" s="4">
        <v>589949.64</v>
      </c>
      <c r="E41" s="5">
        <v>54908.58</v>
      </c>
      <c r="G41" s="5">
        <v>54359</v>
      </c>
      <c r="H41" s="9">
        <f t="shared" si="0"/>
        <v>549.58000000000175</v>
      </c>
    </row>
    <row r="42" spans="1:8">
      <c r="A42" s="3" t="s">
        <v>125</v>
      </c>
      <c r="B42" s="2" t="s">
        <v>126</v>
      </c>
      <c r="C42" s="2" t="s">
        <v>56</v>
      </c>
      <c r="D42" s="4">
        <v>764554.3</v>
      </c>
      <c r="E42" s="5">
        <v>71159.61</v>
      </c>
      <c r="G42" s="5">
        <v>70448</v>
      </c>
      <c r="H42" s="9">
        <f t="shared" si="0"/>
        <v>711.61000000000058</v>
      </c>
    </row>
    <row r="43" spans="1:8">
      <c r="A43" s="3" t="s">
        <v>127</v>
      </c>
      <c r="B43" s="2" t="s">
        <v>128</v>
      </c>
      <c r="C43" s="2" t="s">
        <v>56</v>
      </c>
      <c r="D43" s="4">
        <v>1968281.03</v>
      </c>
      <c r="E43" s="5">
        <v>183194.47</v>
      </c>
      <c r="G43" s="5">
        <v>181361</v>
      </c>
      <c r="H43" s="9">
        <f t="shared" si="0"/>
        <v>1833.4700000000012</v>
      </c>
    </row>
    <row r="44" spans="1:8">
      <c r="A44" s="3" t="s">
        <v>129</v>
      </c>
      <c r="B44" s="2" t="s">
        <v>130</v>
      </c>
      <c r="C44" s="2" t="s">
        <v>56</v>
      </c>
      <c r="D44" s="4">
        <v>1797840.77</v>
      </c>
      <c r="E44" s="5">
        <v>167331.03</v>
      </c>
      <c r="G44" s="5">
        <v>165657</v>
      </c>
      <c r="H44" s="9">
        <f t="shared" si="0"/>
        <v>1674.0299999999988</v>
      </c>
    </row>
    <row r="45" spans="1:8">
      <c r="A45" s="3" t="s">
        <v>131</v>
      </c>
      <c r="B45" s="2" t="s">
        <v>132</v>
      </c>
      <c r="C45" s="2" t="s">
        <v>56</v>
      </c>
      <c r="D45" s="4">
        <v>338621.22</v>
      </c>
      <c r="E45" s="5">
        <v>31516.6</v>
      </c>
      <c r="G45" s="5">
        <v>31201</v>
      </c>
      <c r="H45" s="9">
        <f t="shared" si="0"/>
        <v>315.59999999999854</v>
      </c>
    </row>
    <row r="46" spans="1:8">
      <c r="A46" s="3" t="s">
        <v>133</v>
      </c>
      <c r="B46" s="2" t="s">
        <v>134</v>
      </c>
      <c r="C46" s="2" t="s">
        <v>56</v>
      </c>
      <c r="D46" s="4">
        <v>669955.38</v>
      </c>
      <c r="E46" s="5">
        <v>62354.98</v>
      </c>
      <c r="G46" s="5">
        <v>61731</v>
      </c>
      <c r="H46" s="9">
        <f t="shared" si="0"/>
        <v>623.9800000000032</v>
      </c>
    </row>
    <row r="47" spans="1:8">
      <c r="A47" s="3" t="s">
        <v>135</v>
      </c>
      <c r="B47" s="2" t="s">
        <v>136</v>
      </c>
      <c r="C47" s="2" t="s">
        <v>56</v>
      </c>
      <c r="D47" s="4">
        <v>378143.7</v>
      </c>
      <c r="E47" s="5">
        <v>35195.089999999997</v>
      </c>
      <c r="G47" s="5">
        <v>34843</v>
      </c>
      <c r="H47" s="9">
        <f t="shared" si="0"/>
        <v>352.08999999999651</v>
      </c>
    </row>
    <row r="48" spans="1:8">
      <c r="A48" s="3" t="s">
        <v>137</v>
      </c>
      <c r="B48" s="2" t="s">
        <v>138</v>
      </c>
      <c r="C48" s="2" t="s">
        <v>56</v>
      </c>
      <c r="D48" s="4">
        <v>1442591.45</v>
      </c>
      <c r="E48" s="5">
        <v>134266.79</v>
      </c>
      <c r="G48" s="5">
        <v>132923</v>
      </c>
      <c r="H48" s="9">
        <f t="shared" si="0"/>
        <v>1343.7900000000081</v>
      </c>
    </row>
    <row r="49" spans="1:8">
      <c r="A49" s="3" t="s">
        <v>139</v>
      </c>
      <c r="B49" s="2" t="s">
        <v>140</v>
      </c>
      <c r="C49" s="2" t="s">
        <v>56</v>
      </c>
      <c r="D49" s="4">
        <v>1905170</v>
      </c>
      <c r="E49" s="5">
        <v>177320.52</v>
      </c>
      <c r="G49" s="5">
        <v>175546</v>
      </c>
      <c r="H49" s="9">
        <f t="shared" si="0"/>
        <v>1774.5199999999895</v>
      </c>
    </row>
    <row r="50" spans="1:8">
      <c r="A50" s="3" t="s">
        <v>141</v>
      </c>
      <c r="B50" s="2" t="s">
        <v>142</v>
      </c>
      <c r="C50" s="2" t="s">
        <v>56</v>
      </c>
      <c r="D50" s="4">
        <v>4916201.6500000004</v>
      </c>
      <c r="E50" s="5">
        <v>457567.26</v>
      </c>
      <c r="G50" s="5">
        <v>452989</v>
      </c>
      <c r="H50" s="9">
        <f t="shared" si="0"/>
        <v>4578.2600000000093</v>
      </c>
    </row>
    <row r="51" spans="1:8">
      <c r="A51" s="3" t="s">
        <v>1019</v>
      </c>
      <c r="B51" s="2" t="s">
        <v>1020</v>
      </c>
      <c r="C51" s="2" t="s">
        <v>1021</v>
      </c>
      <c r="D51" s="4">
        <v>1050086.6599999999</v>
      </c>
      <c r="E51" s="5">
        <v>97735.06</v>
      </c>
      <c r="G51" s="5">
        <v>96757</v>
      </c>
      <c r="H51" s="9">
        <f t="shared" si="0"/>
        <v>978.05999999999767</v>
      </c>
    </row>
    <row r="52" spans="1:8">
      <c r="A52" s="3" t="s">
        <v>1022</v>
      </c>
      <c r="B52" s="2" t="s">
        <v>1023</v>
      </c>
      <c r="C52" s="2" t="s">
        <v>1021</v>
      </c>
      <c r="D52" s="4">
        <v>2855638.7</v>
      </c>
      <c r="E52" s="5">
        <v>265783.8</v>
      </c>
      <c r="G52" s="5">
        <v>263124</v>
      </c>
      <c r="H52" s="9">
        <f t="shared" si="0"/>
        <v>2659.7999999999884</v>
      </c>
    </row>
    <row r="53" spans="1:8">
      <c r="A53" s="3" t="s">
        <v>1024</v>
      </c>
      <c r="B53" s="2" t="s">
        <v>1025</v>
      </c>
      <c r="C53" s="2" t="s">
        <v>1021</v>
      </c>
      <c r="D53" s="4">
        <v>505190.65</v>
      </c>
      <c r="E53" s="5">
        <v>47019.78</v>
      </c>
      <c r="G53" s="5">
        <v>46549</v>
      </c>
      <c r="H53" s="9">
        <f t="shared" si="0"/>
        <v>470.77999999999884</v>
      </c>
    </row>
    <row r="54" spans="1:8">
      <c r="A54" s="3" t="s">
        <v>1026</v>
      </c>
      <c r="B54" s="2" t="s">
        <v>1027</v>
      </c>
      <c r="C54" s="2" t="s">
        <v>1021</v>
      </c>
      <c r="D54" s="4">
        <v>902708.75</v>
      </c>
      <c r="E54" s="5">
        <v>84018.11</v>
      </c>
      <c r="G54" s="5">
        <v>83177</v>
      </c>
      <c r="H54" s="9">
        <f t="shared" si="0"/>
        <v>841.11000000000058</v>
      </c>
    </row>
    <row r="55" spans="1:8">
      <c r="A55" s="3" t="s">
        <v>990</v>
      </c>
      <c r="B55" s="2" t="s">
        <v>991</v>
      </c>
      <c r="C55" s="2" t="s">
        <v>992</v>
      </c>
      <c r="D55" s="4">
        <v>3986474.7</v>
      </c>
      <c r="E55" s="5">
        <v>371034.47</v>
      </c>
      <c r="G55" s="5">
        <v>367322</v>
      </c>
      <c r="H55" s="9">
        <f t="shared" si="0"/>
        <v>3712.4699999999721</v>
      </c>
    </row>
    <row r="56" spans="1:8">
      <c r="A56" s="3" t="s">
        <v>993</v>
      </c>
      <c r="B56" s="2" t="s">
        <v>994</v>
      </c>
      <c r="C56" s="2" t="s">
        <v>992</v>
      </c>
      <c r="D56" s="4">
        <v>1329880.25</v>
      </c>
      <c r="E56" s="5">
        <v>123776.38</v>
      </c>
      <c r="G56" s="5">
        <v>122538</v>
      </c>
      <c r="H56" s="9">
        <f t="shared" si="0"/>
        <v>1238.3800000000047</v>
      </c>
    </row>
    <row r="57" spans="1:8">
      <c r="A57" s="3" t="s">
        <v>995</v>
      </c>
      <c r="B57" s="2" t="s">
        <v>996</v>
      </c>
      <c r="C57" s="2" t="s">
        <v>992</v>
      </c>
      <c r="D57" s="4">
        <v>508520.28</v>
      </c>
      <c r="E57" s="5">
        <v>47329.68</v>
      </c>
      <c r="G57" s="5">
        <v>46856</v>
      </c>
      <c r="H57" s="9">
        <f t="shared" si="0"/>
        <v>473.68000000000029</v>
      </c>
    </row>
    <row r="58" spans="1:8">
      <c r="A58" s="3" t="s">
        <v>997</v>
      </c>
      <c r="B58" s="2" t="s">
        <v>998</v>
      </c>
      <c r="C58" s="2" t="s">
        <v>992</v>
      </c>
      <c r="D58" s="4">
        <v>1790155.23</v>
      </c>
      <c r="E58" s="5">
        <v>166615.71</v>
      </c>
      <c r="G58" s="5">
        <v>164948</v>
      </c>
      <c r="H58" s="9">
        <f t="shared" si="0"/>
        <v>1667.7099999999919</v>
      </c>
    </row>
    <row r="59" spans="1:8">
      <c r="A59" s="3" t="s">
        <v>999</v>
      </c>
      <c r="B59" s="2" t="s">
        <v>1000</v>
      </c>
      <c r="C59" s="2" t="s">
        <v>992</v>
      </c>
      <c r="D59" s="4">
        <v>41793</v>
      </c>
      <c r="E59" s="5">
        <v>3889.81</v>
      </c>
      <c r="G59" s="5">
        <v>3851</v>
      </c>
      <c r="H59" s="9">
        <f t="shared" si="0"/>
        <v>38.809999999999945</v>
      </c>
    </row>
    <row r="60" spans="1:8">
      <c r="A60" s="3" t="s">
        <v>1001</v>
      </c>
      <c r="B60" s="2" t="s">
        <v>1002</v>
      </c>
      <c r="C60" s="2" t="s">
        <v>992</v>
      </c>
      <c r="D60" s="4">
        <v>1009006.87</v>
      </c>
      <c r="E60" s="5">
        <v>93911.63</v>
      </c>
      <c r="G60" s="5">
        <v>92972</v>
      </c>
      <c r="H60" s="9">
        <f t="shared" si="0"/>
        <v>939.63000000000466</v>
      </c>
    </row>
    <row r="61" spans="1:8">
      <c r="A61" s="3" t="s">
        <v>1003</v>
      </c>
      <c r="B61" s="2" t="s">
        <v>1004</v>
      </c>
      <c r="C61" s="2" t="s">
        <v>992</v>
      </c>
      <c r="D61" s="4">
        <v>802791.87</v>
      </c>
      <c r="E61" s="5">
        <v>74718.509999999995</v>
      </c>
      <c r="G61" s="5">
        <v>73971</v>
      </c>
      <c r="H61" s="9">
        <f t="shared" si="0"/>
        <v>747.50999999999476</v>
      </c>
    </row>
    <row r="62" spans="1:8">
      <c r="A62" s="3" t="s">
        <v>1005</v>
      </c>
      <c r="B62" s="2" t="s">
        <v>1006</v>
      </c>
      <c r="C62" s="2" t="s">
        <v>992</v>
      </c>
      <c r="D62" s="4">
        <v>1236005.68</v>
      </c>
      <c r="E62" s="5">
        <v>115039.16</v>
      </c>
      <c r="G62" s="5">
        <v>113888</v>
      </c>
      <c r="H62" s="9">
        <f t="shared" si="0"/>
        <v>1151.1600000000035</v>
      </c>
    </row>
    <row r="63" spans="1:8">
      <c r="A63" s="3" t="s">
        <v>1007</v>
      </c>
      <c r="B63" s="2" t="s">
        <v>1008</v>
      </c>
      <c r="C63" s="2" t="s">
        <v>992</v>
      </c>
      <c r="D63" s="4">
        <v>507661.75</v>
      </c>
      <c r="E63" s="5">
        <v>47249.77</v>
      </c>
      <c r="G63" s="5">
        <v>46777</v>
      </c>
      <c r="H63" s="9">
        <f t="shared" si="0"/>
        <v>472.7699999999968</v>
      </c>
    </row>
    <row r="64" spans="1:8">
      <c r="A64" s="3" t="s">
        <v>1009</v>
      </c>
      <c r="B64" s="2" t="s">
        <v>1010</v>
      </c>
      <c r="C64" s="2" t="s">
        <v>992</v>
      </c>
      <c r="D64" s="4">
        <v>733975.37</v>
      </c>
      <c r="E64" s="5">
        <v>68313.53</v>
      </c>
      <c r="G64" s="5">
        <v>67630</v>
      </c>
      <c r="H64" s="9">
        <f t="shared" si="0"/>
        <v>683.52999999999884</v>
      </c>
    </row>
    <row r="65" spans="1:8">
      <c r="A65" s="3" t="s">
        <v>1011</v>
      </c>
      <c r="B65" s="2" t="s">
        <v>1012</v>
      </c>
      <c r="C65" s="2" t="s">
        <v>992</v>
      </c>
      <c r="D65" s="4">
        <v>405858.65</v>
      </c>
      <c r="E65" s="5">
        <v>37774.620000000003</v>
      </c>
      <c r="G65" s="5">
        <v>37397</v>
      </c>
      <c r="H65" s="9">
        <f t="shared" si="0"/>
        <v>377.62000000000262</v>
      </c>
    </row>
    <row r="66" spans="1:8">
      <c r="A66" s="3" t="s">
        <v>1013</v>
      </c>
      <c r="B66" s="2" t="s">
        <v>1014</v>
      </c>
      <c r="C66" s="2" t="s">
        <v>992</v>
      </c>
      <c r="D66" s="4">
        <v>1196098.6499999999</v>
      </c>
      <c r="E66" s="5">
        <v>111324.88</v>
      </c>
      <c r="G66" s="5">
        <v>110211</v>
      </c>
      <c r="H66" s="9">
        <f t="shared" si="0"/>
        <v>1113.8800000000047</v>
      </c>
    </row>
    <row r="67" spans="1:8">
      <c r="A67" s="3" t="s">
        <v>1015</v>
      </c>
      <c r="B67" s="2" t="s">
        <v>1016</v>
      </c>
      <c r="C67" s="2" t="s">
        <v>992</v>
      </c>
      <c r="D67" s="4">
        <v>134307.69</v>
      </c>
      <c r="E67" s="5">
        <v>12500.46</v>
      </c>
      <c r="G67" s="5">
        <v>12375</v>
      </c>
      <c r="H67" s="9">
        <f t="shared" ref="H67:H130" si="1">E67-G67</f>
        <v>125.45999999999913</v>
      </c>
    </row>
    <row r="68" spans="1:8">
      <c r="A68" s="3" t="s">
        <v>1017</v>
      </c>
      <c r="B68" s="2" t="s">
        <v>1018</v>
      </c>
      <c r="C68" s="2" t="s">
        <v>992</v>
      </c>
      <c r="D68" s="4">
        <v>507586.1</v>
      </c>
      <c r="E68" s="5">
        <v>47242.73</v>
      </c>
      <c r="G68" s="5">
        <v>46770</v>
      </c>
      <c r="H68" s="9">
        <f t="shared" si="1"/>
        <v>472.7300000000032</v>
      </c>
    </row>
    <row r="69" spans="1:8">
      <c r="A69" s="3" t="s">
        <v>311</v>
      </c>
      <c r="B69" s="2" t="s">
        <v>312</v>
      </c>
      <c r="C69" s="2" t="s">
        <v>313</v>
      </c>
      <c r="D69" s="4">
        <v>503880.94</v>
      </c>
      <c r="E69" s="5">
        <v>46897.88</v>
      </c>
      <c r="G69" s="5">
        <v>46429</v>
      </c>
      <c r="H69" s="9">
        <f t="shared" si="1"/>
        <v>468.87999999999738</v>
      </c>
    </row>
    <row r="70" spans="1:8">
      <c r="A70" s="3" t="s">
        <v>314</v>
      </c>
      <c r="B70" s="2" t="s">
        <v>315</v>
      </c>
      <c r="C70" s="2" t="s">
        <v>313</v>
      </c>
      <c r="D70" s="4">
        <v>745892.48</v>
      </c>
      <c r="E70" s="5">
        <v>69422.7</v>
      </c>
      <c r="G70" s="5">
        <v>68728</v>
      </c>
      <c r="H70" s="9">
        <f t="shared" si="1"/>
        <v>694.69999999999709</v>
      </c>
    </row>
    <row r="71" spans="1:8">
      <c r="A71" s="3" t="s">
        <v>316</v>
      </c>
      <c r="B71" s="2" t="s">
        <v>317</v>
      </c>
      <c r="C71" s="2" t="s">
        <v>313</v>
      </c>
      <c r="D71" s="4">
        <v>697854.58</v>
      </c>
      <c r="E71" s="5">
        <v>64951.65</v>
      </c>
      <c r="G71" s="5">
        <v>64302</v>
      </c>
      <c r="H71" s="9">
        <f t="shared" si="1"/>
        <v>649.65000000000146</v>
      </c>
    </row>
    <row r="72" spans="1:8">
      <c r="A72" s="3" t="s">
        <v>318</v>
      </c>
      <c r="B72" s="2" t="s">
        <v>319</v>
      </c>
      <c r="C72" s="2" t="s">
        <v>313</v>
      </c>
      <c r="D72" s="4">
        <v>275392.46000000002</v>
      </c>
      <c r="E72" s="5">
        <v>25631.69</v>
      </c>
      <c r="G72" s="5">
        <v>25375</v>
      </c>
      <c r="H72" s="9">
        <f t="shared" si="1"/>
        <v>256.68999999999869</v>
      </c>
    </row>
    <row r="73" spans="1:8">
      <c r="A73" s="3" t="s">
        <v>320</v>
      </c>
      <c r="B73" s="2" t="s">
        <v>321</v>
      </c>
      <c r="C73" s="2" t="s">
        <v>313</v>
      </c>
      <c r="D73" s="4">
        <v>470378.63</v>
      </c>
      <c r="E73" s="5">
        <v>43779.71</v>
      </c>
      <c r="G73" s="5">
        <v>43342</v>
      </c>
      <c r="H73" s="9">
        <f t="shared" si="1"/>
        <v>437.70999999999913</v>
      </c>
    </row>
    <row r="74" spans="1:8">
      <c r="A74" s="3" t="s">
        <v>564</v>
      </c>
      <c r="B74" s="2" t="s">
        <v>565</v>
      </c>
      <c r="C74" s="2" t="s">
        <v>566</v>
      </c>
      <c r="D74" s="4">
        <v>565030.57999999996</v>
      </c>
      <c r="E74" s="5">
        <v>52589.279999999999</v>
      </c>
      <c r="G74" s="5">
        <v>52063</v>
      </c>
      <c r="H74" s="9">
        <f t="shared" si="1"/>
        <v>526.27999999999884</v>
      </c>
    </row>
    <row r="75" spans="1:8">
      <c r="A75" s="3" t="s">
        <v>567</v>
      </c>
      <c r="B75" s="2" t="s">
        <v>568</v>
      </c>
      <c r="C75" s="2" t="s">
        <v>566</v>
      </c>
      <c r="D75" s="4">
        <v>5276758.8099999996</v>
      </c>
      <c r="E75" s="5">
        <v>491125.51</v>
      </c>
      <c r="G75" s="5">
        <v>486211</v>
      </c>
      <c r="H75" s="9">
        <f t="shared" si="1"/>
        <v>4914.5100000000093</v>
      </c>
    </row>
    <row r="76" spans="1:8">
      <c r="A76" s="3" t="s">
        <v>569</v>
      </c>
      <c r="B76" s="2" t="s">
        <v>570</v>
      </c>
      <c r="C76" s="2" t="s">
        <v>566</v>
      </c>
      <c r="D76" s="4">
        <v>523891.98</v>
      </c>
      <c r="E76" s="5">
        <v>48760.37</v>
      </c>
      <c r="G76" s="5">
        <v>48272</v>
      </c>
      <c r="H76" s="9">
        <f t="shared" si="1"/>
        <v>488.37000000000262</v>
      </c>
    </row>
    <row r="77" spans="1:8">
      <c r="A77" s="3" t="s">
        <v>571</v>
      </c>
      <c r="B77" s="2" t="s">
        <v>572</v>
      </c>
      <c r="C77" s="2" t="s">
        <v>566</v>
      </c>
      <c r="D77" s="4">
        <v>1224127.23</v>
      </c>
      <c r="E77" s="5">
        <v>113933.6</v>
      </c>
      <c r="G77" s="5">
        <v>112794</v>
      </c>
      <c r="H77" s="9">
        <f t="shared" si="1"/>
        <v>1139.6000000000058</v>
      </c>
    </row>
    <row r="78" spans="1:8">
      <c r="A78" s="3" t="s">
        <v>573</v>
      </c>
      <c r="B78" s="2" t="s">
        <v>574</v>
      </c>
      <c r="C78" s="2" t="s">
        <v>566</v>
      </c>
      <c r="D78" s="4">
        <v>1925556.94</v>
      </c>
      <c r="E78" s="5">
        <v>179218</v>
      </c>
      <c r="G78" s="5">
        <v>177425</v>
      </c>
      <c r="H78" s="9">
        <f t="shared" si="1"/>
        <v>1793</v>
      </c>
    </row>
    <row r="79" spans="1:8">
      <c r="A79" s="3" t="s">
        <v>575</v>
      </c>
      <c r="B79" s="2" t="s">
        <v>576</v>
      </c>
      <c r="C79" s="2" t="s">
        <v>566</v>
      </c>
      <c r="D79" s="4">
        <v>1570588.78</v>
      </c>
      <c r="E79" s="5">
        <v>146179.93</v>
      </c>
      <c r="G79" s="5">
        <v>144717</v>
      </c>
      <c r="H79" s="9">
        <f t="shared" si="1"/>
        <v>1462.929999999993</v>
      </c>
    </row>
    <row r="80" spans="1:8">
      <c r="A80" s="3" t="s">
        <v>577</v>
      </c>
      <c r="B80" s="2" t="s">
        <v>578</v>
      </c>
      <c r="C80" s="2" t="s">
        <v>566</v>
      </c>
      <c r="D80" s="4">
        <v>1048008.31</v>
      </c>
      <c r="E80" s="5">
        <v>97541.62</v>
      </c>
      <c r="G80" s="5">
        <v>96566</v>
      </c>
      <c r="H80" s="9">
        <f t="shared" si="1"/>
        <v>975.61999999999534</v>
      </c>
    </row>
    <row r="81" spans="1:8">
      <c r="A81" s="3" t="s">
        <v>579</v>
      </c>
      <c r="B81" s="2" t="s">
        <v>580</v>
      </c>
      <c r="C81" s="2" t="s">
        <v>566</v>
      </c>
      <c r="D81" s="4">
        <v>1211740.19</v>
      </c>
      <c r="E81" s="5">
        <v>112780.69</v>
      </c>
      <c r="G81" s="5">
        <v>111652</v>
      </c>
      <c r="H81" s="9">
        <f t="shared" si="1"/>
        <v>1128.6900000000023</v>
      </c>
    </row>
    <row r="82" spans="1:8">
      <c r="A82" s="3" t="s">
        <v>581</v>
      </c>
      <c r="B82" s="2" t="s">
        <v>582</v>
      </c>
      <c r="C82" s="2" t="s">
        <v>566</v>
      </c>
      <c r="D82" s="4">
        <v>1595131.22</v>
      </c>
      <c r="E82" s="5">
        <v>148464.17000000001</v>
      </c>
      <c r="G82" s="5">
        <v>146979</v>
      </c>
      <c r="H82" s="9">
        <f t="shared" si="1"/>
        <v>1485.1700000000128</v>
      </c>
    </row>
    <row r="83" spans="1:8">
      <c r="A83" s="3" t="s">
        <v>583</v>
      </c>
      <c r="B83" s="2" t="s">
        <v>584</v>
      </c>
      <c r="C83" s="2" t="s">
        <v>566</v>
      </c>
      <c r="D83" s="4">
        <v>1170159.6399999999</v>
      </c>
      <c r="E83" s="5">
        <v>108910.65</v>
      </c>
      <c r="G83" s="5">
        <v>107821</v>
      </c>
      <c r="H83" s="9">
        <f t="shared" si="1"/>
        <v>1089.6499999999942</v>
      </c>
    </row>
    <row r="84" spans="1:8">
      <c r="A84" s="3" t="s">
        <v>585</v>
      </c>
      <c r="B84" s="2" t="s">
        <v>586</v>
      </c>
      <c r="C84" s="2" t="s">
        <v>566</v>
      </c>
      <c r="D84" s="4">
        <v>1211685.6000000001</v>
      </c>
      <c r="E84" s="5">
        <v>112775.61</v>
      </c>
      <c r="G84" s="5">
        <v>111647</v>
      </c>
      <c r="H84" s="9">
        <f t="shared" si="1"/>
        <v>1128.6100000000006</v>
      </c>
    </row>
    <row r="85" spans="1:8">
      <c r="A85" s="3" t="s">
        <v>587</v>
      </c>
      <c r="B85" s="2" t="s">
        <v>588</v>
      </c>
      <c r="C85" s="2" t="s">
        <v>566</v>
      </c>
      <c r="D85" s="4">
        <v>833617.44</v>
      </c>
      <c r="E85" s="5">
        <v>77587.55</v>
      </c>
      <c r="G85" s="5">
        <v>76811</v>
      </c>
      <c r="H85" s="9">
        <f t="shared" si="1"/>
        <v>776.55000000000291</v>
      </c>
    </row>
    <row r="86" spans="1:8">
      <c r="A86" s="3" t="s">
        <v>589</v>
      </c>
      <c r="B86" s="2" t="s">
        <v>590</v>
      </c>
      <c r="C86" s="2" t="s">
        <v>566</v>
      </c>
      <c r="D86" s="4">
        <v>15092204</v>
      </c>
      <c r="E86" s="5">
        <v>1404681.68</v>
      </c>
      <c r="G86" s="5">
        <v>1390626</v>
      </c>
      <c r="H86" s="9">
        <f t="shared" si="1"/>
        <v>14055.679999999935</v>
      </c>
    </row>
    <row r="87" spans="1:8">
      <c r="A87" s="3" t="s">
        <v>592</v>
      </c>
      <c r="B87" s="2" t="s">
        <v>593</v>
      </c>
      <c r="C87" s="2" t="s">
        <v>566</v>
      </c>
      <c r="D87" s="4">
        <v>899056.35</v>
      </c>
      <c r="E87" s="5">
        <v>83678.17</v>
      </c>
      <c r="G87" s="5">
        <v>82841</v>
      </c>
      <c r="H87" s="9">
        <f t="shared" si="1"/>
        <v>837.16999999999825</v>
      </c>
    </row>
    <row r="88" spans="1:8">
      <c r="A88" s="3" t="s">
        <v>594</v>
      </c>
      <c r="B88" s="2" t="s">
        <v>595</v>
      </c>
      <c r="C88" s="2" t="s">
        <v>566</v>
      </c>
      <c r="D88" s="4">
        <v>1199126.32</v>
      </c>
      <c r="E88" s="5">
        <v>111606.68</v>
      </c>
      <c r="G88" s="5">
        <v>110490</v>
      </c>
      <c r="H88" s="9">
        <f t="shared" si="1"/>
        <v>1116.679999999993</v>
      </c>
    </row>
    <row r="89" spans="1:8">
      <c r="A89" s="3" t="s">
        <v>596</v>
      </c>
      <c r="B89" s="2" t="s">
        <v>597</v>
      </c>
      <c r="C89" s="2" t="s">
        <v>566</v>
      </c>
      <c r="D89" s="4">
        <v>2118953.23</v>
      </c>
      <c r="E89" s="5">
        <v>197218.03</v>
      </c>
      <c r="G89" s="5">
        <v>195245</v>
      </c>
      <c r="H89" s="9">
        <f t="shared" si="1"/>
        <v>1973.0299999999988</v>
      </c>
    </row>
    <row r="90" spans="1:8">
      <c r="A90" s="3" t="s">
        <v>598</v>
      </c>
      <c r="B90" s="2" t="s">
        <v>599</v>
      </c>
      <c r="C90" s="2" t="s">
        <v>566</v>
      </c>
      <c r="D90" s="4">
        <v>1632862.24</v>
      </c>
      <c r="E90" s="5">
        <v>151975.93</v>
      </c>
      <c r="G90" s="5">
        <v>150455</v>
      </c>
      <c r="H90" s="9">
        <f t="shared" si="1"/>
        <v>1520.929999999993</v>
      </c>
    </row>
    <row r="91" spans="1:8">
      <c r="A91" s="3" t="s">
        <v>600</v>
      </c>
      <c r="B91" s="2" t="s">
        <v>601</v>
      </c>
      <c r="C91" s="2" t="s">
        <v>566</v>
      </c>
      <c r="D91" s="4">
        <v>668231.71</v>
      </c>
      <c r="E91" s="5">
        <v>62194.55</v>
      </c>
      <c r="G91" s="5">
        <v>61572</v>
      </c>
      <c r="H91" s="9">
        <f t="shared" si="1"/>
        <v>622.55000000000291</v>
      </c>
    </row>
    <row r="92" spans="1:8">
      <c r="A92" s="3" t="s">
        <v>322</v>
      </c>
      <c r="B92" s="2" t="s">
        <v>323</v>
      </c>
      <c r="C92" s="2" t="s">
        <v>324</v>
      </c>
      <c r="D92" s="4">
        <v>3496607.96</v>
      </c>
      <c r="E92" s="5">
        <v>325440.95</v>
      </c>
      <c r="G92" s="5">
        <v>322184</v>
      </c>
      <c r="H92" s="9">
        <f t="shared" si="1"/>
        <v>3256.9500000000116</v>
      </c>
    </row>
    <row r="93" spans="1:8">
      <c r="A93" s="3" t="s">
        <v>325</v>
      </c>
      <c r="B93" s="2" t="s">
        <v>326</v>
      </c>
      <c r="C93" s="2" t="s">
        <v>324</v>
      </c>
      <c r="D93" s="4">
        <v>515636.7</v>
      </c>
      <c r="E93" s="5">
        <v>47992.02</v>
      </c>
      <c r="G93" s="5">
        <v>47512</v>
      </c>
      <c r="H93" s="9">
        <f t="shared" si="1"/>
        <v>480.0199999999968</v>
      </c>
    </row>
    <row r="94" spans="1:8">
      <c r="A94" s="3" t="s">
        <v>327</v>
      </c>
      <c r="B94" s="2" t="s">
        <v>328</v>
      </c>
      <c r="C94" s="2" t="s">
        <v>324</v>
      </c>
      <c r="D94" s="4">
        <v>178621.32</v>
      </c>
      <c r="E94" s="5">
        <v>16624.88</v>
      </c>
      <c r="G94" s="5">
        <v>16459</v>
      </c>
      <c r="H94" s="9">
        <f t="shared" si="1"/>
        <v>165.88000000000102</v>
      </c>
    </row>
    <row r="95" spans="1:8">
      <c r="A95" s="3" t="s">
        <v>329</v>
      </c>
      <c r="B95" s="2" t="s">
        <v>330</v>
      </c>
      <c r="C95" s="2" t="s">
        <v>324</v>
      </c>
      <c r="D95" s="4">
        <v>1052993.47</v>
      </c>
      <c r="E95" s="5">
        <v>98005.61</v>
      </c>
      <c r="G95" s="5">
        <v>97025</v>
      </c>
      <c r="H95" s="9">
        <f t="shared" si="1"/>
        <v>980.61000000000058</v>
      </c>
    </row>
    <row r="96" spans="1:8">
      <c r="A96" s="3" t="s">
        <v>331</v>
      </c>
      <c r="B96" s="2" t="s">
        <v>332</v>
      </c>
      <c r="C96" s="2" t="s">
        <v>324</v>
      </c>
      <c r="D96" s="4">
        <v>846115.79</v>
      </c>
      <c r="E96" s="5">
        <v>78750.81</v>
      </c>
      <c r="G96" s="5">
        <v>77963</v>
      </c>
      <c r="H96" s="9">
        <f t="shared" si="1"/>
        <v>787.80999999999767</v>
      </c>
    </row>
    <row r="97" spans="1:8">
      <c r="A97" s="3" t="s">
        <v>333</v>
      </c>
      <c r="B97" s="2" t="s">
        <v>334</v>
      </c>
      <c r="C97" s="2" t="s">
        <v>324</v>
      </c>
      <c r="D97" s="4">
        <v>639380.76</v>
      </c>
      <c r="E97" s="5">
        <v>59509.3</v>
      </c>
      <c r="G97" s="5">
        <v>58914</v>
      </c>
      <c r="H97" s="9">
        <f t="shared" si="1"/>
        <v>595.30000000000291</v>
      </c>
    </row>
    <row r="98" spans="1:8">
      <c r="A98" s="3" t="s">
        <v>335</v>
      </c>
      <c r="B98" s="2" t="s">
        <v>336</v>
      </c>
      <c r="C98" s="2" t="s">
        <v>324</v>
      </c>
      <c r="D98" s="4">
        <v>169796.38</v>
      </c>
      <c r="E98" s="5">
        <v>15803.51</v>
      </c>
      <c r="G98" s="5">
        <v>15645</v>
      </c>
      <c r="H98" s="9">
        <f t="shared" si="1"/>
        <v>158.51000000000022</v>
      </c>
    </row>
    <row r="99" spans="1:8">
      <c r="A99" s="3" t="s">
        <v>691</v>
      </c>
      <c r="B99" s="2" t="s">
        <v>692</v>
      </c>
      <c r="C99" s="2" t="s">
        <v>693</v>
      </c>
      <c r="D99" s="4">
        <v>1371135.12</v>
      </c>
      <c r="E99" s="5">
        <v>127616.11</v>
      </c>
      <c r="G99" s="5">
        <v>126339</v>
      </c>
      <c r="H99" s="9">
        <f t="shared" si="1"/>
        <v>1277.1100000000006</v>
      </c>
    </row>
    <row r="100" spans="1:8">
      <c r="A100" s="3" t="s">
        <v>694</v>
      </c>
      <c r="B100" s="2" t="s">
        <v>695</v>
      </c>
      <c r="C100" s="2" t="s">
        <v>693</v>
      </c>
      <c r="D100" s="4">
        <v>496309.11</v>
      </c>
      <c r="E100" s="5">
        <v>46193.14</v>
      </c>
      <c r="G100" s="5">
        <v>45731</v>
      </c>
      <c r="H100" s="9">
        <f t="shared" si="1"/>
        <v>462.13999999999942</v>
      </c>
    </row>
    <row r="101" spans="1:8">
      <c r="A101" s="3" t="s">
        <v>696</v>
      </c>
      <c r="B101" s="2" t="s">
        <v>697</v>
      </c>
      <c r="C101" s="2" t="s">
        <v>693</v>
      </c>
      <c r="D101" s="4">
        <v>371288.1</v>
      </c>
      <c r="E101" s="5">
        <v>34557.019999999997</v>
      </c>
      <c r="G101" s="5">
        <v>34211</v>
      </c>
      <c r="H101" s="9">
        <f t="shared" si="1"/>
        <v>346.0199999999968</v>
      </c>
    </row>
    <row r="102" spans="1:8">
      <c r="A102" s="3" t="s">
        <v>698</v>
      </c>
      <c r="B102" s="2" t="s">
        <v>699</v>
      </c>
      <c r="C102" s="2" t="s">
        <v>693</v>
      </c>
      <c r="D102" s="4">
        <v>721619.46</v>
      </c>
      <c r="E102" s="5">
        <v>67163.53</v>
      </c>
      <c r="G102" s="5">
        <v>66491</v>
      </c>
      <c r="H102" s="9">
        <f t="shared" si="1"/>
        <v>672.52999999999884</v>
      </c>
    </row>
    <row r="103" spans="1:8">
      <c r="A103" s="3" t="s">
        <v>700</v>
      </c>
      <c r="B103" s="2" t="s">
        <v>701</v>
      </c>
      <c r="C103" s="2" t="s">
        <v>693</v>
      </c>
      <c r="D103" s="4">
        <v>658894.57999999996</v>
      </c>
      <c r="E103" s="5">
        <v>61325.51</v>
      </c>
      <c r="G103" s="5">
        <v>60712</v>
      </c>
      <c r="H103" s="9">
        <f t="shared" si="1"/>
        <v>613.51000000000204</v>
      </c>
    </row>
    <row r="104" spans="1:8">
      <c r="A104" s="3" t="s">
        <v>702</v>
      </c>
      <c r="B104" s="2" t="s">
        <v>703</v>
      </c>
      <c r="C104" s="2" t="s">
        <v>693</v>
      </c>
      <c r="D104" s="4">
        <v>678442.88</v>
      </c>
      <c r="E104" s="5">
        <v>63144.94</v>
      </c>
      <c r="G104" s="5">
        <v>62513</v>
      </c>
      <c r="H104" s="9">
        <f t="shared" si="1"/>
        <v>631.94000000000233</v>
      </c>
    </row>
    <row r="105" spans="1:8">
      <c r="A105" s="3" t="s">
        <v>704</v>
      </c>
      <c r="B105" s="2" t="s">
        <v>705</v>
      </c>
      <c r="C105" s="2" t="s">
        <v>693</v>
      </c>
      <c r="D105" s="4">
        <v>768534.18</v>
      </c>
      <c r="E105" s="5">
        <v>71530.039999999994</v>
      </c>
      <c r="G105" s="5">
        <v>70814</v>
      </c>
      <c r="H105" s="9">
        <f t="shared" si="1"/>
        <v>716.0399999999936</v>
      </c>
    </row>
    <row r="106" spans="1:8">
      <c r="A106" s="3" t="s">
        <v>860</v>
      </c>
      <c r="B106" s="2" t="s">
        <v>861</v>
      </c>
      <c r="C106" s="2" t="s">
        <v>862</v>
      </c>
      <c r="D106" s="4">
        <v>2810173.08</v>
      </c>
      <c r="E106" s="5">
        <v>261552.17</v>
      </c>
      <c r="G106" s="5">
        <v>258935</v>
      </c>
      <c r="H106" s="9">
        <f t="shared" si="1"/>
        <v>2617.1700000000128</v>
      </c>
    </row>
    <row r="107" spans="1:8">
      <c r="A107" s="3" t="s">
        <v>863</v>
      </c>
      <c r="B107" s="2" t="s">
        <v>864</v>
      </c>
      <c r="C107" s="2" t="s">
        <v>862</v>
      </c>
      <c r="D107" s="4">
        <v>994262.54</v>
      </c>
      <c r="E107" s="5">
        <v>92539.33</v>
      </c>
      <c r="G107" s="5">
        <v>91613</v>
      </c>
      <c r="H107" s="9">
        <f t="shared" si="1"/>
        <v>926.33000000000175</v>
      </c>
    </row>
    <row r="108" spans="1:8">
      <c r="A108" s="3" t="s">
        <v>865</v>
      </c>
      <c r="B108" s="2" t="s">
        <v>866</v>
      </c>
      <c r="C108" s="2" t="s">
        <v>862</v>
      </c>
      <c r="D108" s="4">
        <v>3934166.18</v>
      </c>
      <c r="E108" s="5">
        <v>366165.95</v>
      </c>
      <c r="G108" s="5">
        <v>362502</v>
      </c>
      <c r="H108" s="9">
        <f t="shared" si="1"/>
        <v>3663.9500000000116</v>
      </c>
    </row>
    <row r="109" spans="1:8">
      <c r="A109" s="3" t="s">
        <v>867</v>
      </c>
      <c r="B109" s="2" t="s">
        <v>868</v>
      </c>
      <c r="C109" s="2" t="s">
        <v>862</v>
      </c>
      <c r="D109" s="4">
        <v>1679683.12</v>
      </c>
      <c r="E109" s="5">
        <v>156333.70000000001</v>
      </c>
      <c r="G109" s="5">
        <v>154769</v>
      </c>
      <c r="H109" s="9">
        <f t="shared" si="1"/>
        <v>1564.7000000000116</v>
      </c>
    </row>
    <row r="110" spans="1:8">
      <c r="A110" s="3" t="s">
        <v>869</v>
      </c>
      <c r="B110" s="2" t="s">
        <v>870</v>
      </c>
      <c r="C110" s="2" t="s">
        <v>862</v>
      </c>
      <c r="D110" s="4">
        <v>3733135.5</v>
      </c>
      <c r="E110" s="5">
        <v>347455.35</v>
      </c>
      <c r="G110" s="5">
        <v>343979</v>
      </c>
      <c r="H110" s="9">
        <f t="shared" si="1"/>
        <v>3476.3499999999767</v>
      </c>
    </row>
    <row r="111" spans="1:8">
      <c r="A111" s="3" t="s">
        <v>871</v>
      </c>
      <c r="B111" s="2" t="s">
        <v>872</v>
      </c>
      <c r="C111" s="2" t="s">
        <v>862</v>
      </c>
      <c r="D111" s="4">
        <v>2441468.44</v>
      </c>
      <c r="E111" s="5">
        <v>227235.6</v>
      </c>
      <c r="G111" s="5">
        <v>224962</v>
      </c>
      <c r="H111" s="9">
        <f t="shared" si="1"/>
        <v>2273.6000000000058</v>
      </c>
    </row>
    <row r="112" spans="1:8">
      <c r="A112" s="3" t="s">
        <v>873</v>
      </c>
      <c r="B112" s="2" t="s">
        <v>874</v>
      </c>
      <c r="C112" s="2" t="s">
        <v>862</v>
      </c>
      <c r="D112" s="4">
        <v>1280940</v>
      </c>
      <c r="E112" s="5">
        <v>119221.35</v>
      </c>
      <c r="G112" s="5">
        <v>118028</v>
      </c>
      <c r="H112" s="9">
        <f t="shared" si="1"/>
        <v>1193.3500000000058</v>
      </c>
    </row>
    <row r="113" spans="1:8">
      <c r="A113" s="3" t="s">
        <v>875</v>
      </c>
      <c r="B113" s="2" t="s">
        <v>876</v>
      </c>
      <c r="C113" s="2" t="s">
        <v>862</v>
      </c>
      <c r="D113" s="4">
        <v>3696536.62</v>
      </c>
      <c r="E113" s="5">
        <v>344048.97</v>
      </c>
      <c r="G113" s="5">
        <v>340606</v>
      </c>
      <c r="H113" s="9">
        <f t="shared" si="1"/>
        <v>3442.9699999999721</v>
      </c>
    </row>
    <row r="114" spans="1:8">
      <c r="A114" s="3" t="s">
        <v>877</v>
      </c>
      <c r="B114" s="2" t="s">
        <v>878</v>
      </c>
      <c r="C114" s="2" t="s">
        <v>862</v>
      </c>
      <c r="D114" s="4">
        <v>209642.62</v>
      </c>
      <c r="E114" s="5">
        <v>19512.14</v>
      </c>
      <c r="G114" s="5">
        <v>19317</v>
      </c>
      <c r="H114" s="9">
        <f t="shared" si="1"/>
        <v>195.13999999999942</v>
      </c>
    </row>
    <row r="115" spans="1:8">
      <c r="A115" s="3" t="s">
        <v>879</v>
      </c>
      <c r="B115" s="2" t="s">
        <v>880</v>
      </c>
      <c r="C115" s="2" t="s">
        <v>862</v>
      </c>
      <c r="D115" s="4">
        <v>1375656.3</v>
      </c>
      <c r="E115" s="5">
        <v>128036.91</v>
      </c>
      <c r="G115" s="5">
        <v>126756</v>
      </c>
      <c r="H115" s="9">
        <f t="shared" si="1"/>
        <v>1280.9100000000035</v>
      </c>
    </row>
    <row r="116" spans="1:8">
      <c r="A116" s="3" t="s">
        <v>881</v>
      </c>
      <c r="B116" s="2" t="s">
        <v>882</v>
      </c>
      <c r="C116" s="2" t="s">
        <v>862</v>
      </c>
      <c r="D116" s="4">
        <v>2210112.46</v>
      </c>
      <c r="E116" s="5">
        <v>205702.53</v>
      </c>
      <c r="G116" s="5">
        <v>203644</v>
      </c>
      <c r="H116" s="9">
        <f t="shared" si="1"/>
        <v>2058.5299999999988</v>
      </c>
    </row>
    <row r="117" spans="1:8">
      <c r="A117" s="3" t="s">
        <v>883</v>
      </c>
      <c r="B117" s="2" t="s">
        <v>884</v>
      </c>
      <c r="C117" s="2" t="s">
        <v>862</v>
      </c>
      <c r="D117" s="4">
        <v>2518870.7200000002</v>
      </c>
      <c r="E117" s="5">
        <v>234439.69</v>
      </c>
      <c r="G117" s="5">
        <v>232094</v>
      </c>
      <c r="H117" s="9">
        <f t="shared" si="1"/>
        <v>2345.6900000000023</v>
      </c>
    </row>
    <row r="118" spans="1:8">
      <c r="A118" s="3" t="s">
        <v>885</v>
      </c>
      <c r="B118" s="2" t="s">
        <v>886</v>
      </c>
      <c r="C118" s="2" t="s">
        <v>862</v>
      </c>
      <c r="D118" s="4">
        <v>3457330.9</v>
      </c>
      <c r="E118" s="5">
        <v>321785.3</v>
      </c>
      <c r="G118" s="5">
        <v>318565</v>
      </c>
      <c r="H118" s="9">
        <f t="shared" si="1"/>
        <v>3220.2999999999884</v>
      </c>
    </row>
    <row r="119" spans="1:8">
      <c r="A119" s="3" t="s">
        <v>143</v>
      </c>
      <c r="B119" s="2" t="s">
        <v>144</v>
      </c>
      <c r="C119" s="2" t="s">
        <v>145</v>
      </c>
      <c r="D119" s="4">
        <v>4148031.59</v>
      </c>
      <c r="E119" s="5">
        <v>386071.11</v>
      </c>
      <c r="G119" s="5">
        <v>382208</v>
      </c>
      <c r="H119" s="9">
        <f t="shared" si="1"/>
        <v>3863.109999999986</v>
      </c>
    </row>
    <row r="120" spans="1:8">
      <c r="A120" s="3" t="s">
        <v>146</v>
      </c>
      <c r="B120" s="2" t="s">
        <v>147</v>
      </c>
      <c r="C120" s="2" t="s">
        <v>145</v>
      </c>
      <c r="D120" s="4">
        <v>552726.99</v>
      </c>
      <c r="E120" s="5">
        <v>51444.14</v>
      </c>
      <c r="G120" s="5">
        <v>50929</v>
      </c>
      <c r="H120" s="9">
        <f t="shared" si="1"/>
        <v>515.13999999999942</v>
      </c>
    </row>
    <row r="121" spans="1:8">
      <c r="A121" s="3" t="s">
        <v>154</v>
      </c>
      <c r="B121" s="2" t="s">
        <v>155</v>
      </c>
      <c r="C121" s="2" t="s">
        <v>145</v>
      </c>
      <c r="D121" s="4">
        <v>1215674.71</v>
      </c>
      <c r="E121" s="5">
        <v>113146.89</v>
      </c>
      <c r="G121" s="5">
        <v>112015</v>
      </c>
      <c r="H121" s="9">
        <f t="shared" si="1"/>
        <v>1131.8899999999994</v>
      </c>
    </row>
    <row r="122" spans="1:8">
      <c r="A122" s="3" t="s">
        <v>148</v>
      </c>
      <c r="B122" s="2" t="s">
        <v>149</v>
      </c>
      <c r="C122" s="2" t="s">
        <v>145</v>
      </c>
      <c r="D122" s="4">
        <v>1261761.3999999999</v>
      </c>
      <c r="E122" s="5">
        <v>117436.33</v>
      </c>
      <c r="G122" s="5">
        <v>116261</v>
      </c>
      <c r="H122" s="9">
        <f t="shared" si="1"/>
        <v>1175.3300000000017</v>
      </c>
    </row>
    <row r="123" spans="1:8">
      <c r="A123" s="3" t="s">
        <v>150</v>
      </c>
      <c r="B123" s="2" t="s">
        <v>151</v>
      </c>
      <c r="C123" s="2" t="s">
        <v>145</v>
      </c>
      <c r="D123" s="4">
        <v>601889.82999999996</v>
      </c>
      <c r="E123" s="5">
        <v>56019.89</v>
      </c>
      <c r="G123" s="5">
        <v>55459</v>
      </c>
      <c r="H123" s="9">
        <f t="shared" si="1"/>
        <v>560.88999999999942</v>
      </c>
    </row>
    <row r="124" spans="1:8">
      <c r="A124" s="3" t="s">
        <v>156</v>
      </c>
      <c r="B124" s="2" t="s">
        <v>157</v>
      </c>
      <c r="C124" s="2" t="s">
        <v>145</v>
      </c>
      <c r="D124" s="4">
        <v>1581953.77</v>
      </c>
      <c r="E124" s="5">
        <v>147237.70000000001</v>
      </c>
      <c r="G124" s="5">
        <v>145764</v>
      </c>
      <c r="H124" s="9">
        <f t="shared" si="1"/>
        <v>1473.7000000000116</v>
      </c>
    </row>
    <row r="125" spans="1:8">
      <c r="A125" s="3" t="s">
        <v>152</v>
      </c>
      <c r="B125" s="2" t="s">
        <v>153</v>
      </c>
      <c r="C125" s="2" t="s">
        <v>145</v>
      </c>
      <c r="D125" s="4">
        <v>1390400</v>
      </c>
      <c r="E125" s="5">
        <v>129409.16</v>
      </c>
      <c r="G125" s="5">
        <v>128114</v>
      </c>
      <c r="H125" s="9">
        <f t="shared" si="1"/>
        <v>1295.1600000000035</v>
      </c>
    </row>
    <row r="126" spans="1:8">
      <c r="A126" s="3" t="s">
        <v>337</v>
      </c>
      <c r="B126" s="2" t="s">
        <v>338</v>
      </c>
      <c r="C126" s="2" t="s">
        <v>339</v>
      </c>
      <c r="D126" s="4">
        <v>515739.67</v>
      </c>
      <c r="E126" s="5">
        <v>48001.61</v>
      </c>
      <c r="G126" s="5">
        <v>47521</v>
      </c>
      <c r="H126" s="9">
        <f t="shared" si="1"/>
        <v>480.61000000000058</v>
      </c>
    </row>
    <row r="127" spans="1:8">
      <c r="A127" s="3" t="s">
        <v>340</v>
      </c>
      <c r="B127" s="2" t="s">
        <v>341</v>
      </c>
      <c r="C127" s="2" t="s">
        <v>339</v>
      </c>
      <c r="D127" s="4">
        <v>404516.6</v>
      </c>
      <c r="E127" s="5">
        <v>37649.71</v>
      </c>
      <c r="G127" s="5">
        <v>44966</v>
      </c>
      <c r="H127" s="9">
        <f t="shared" si="1"/>
        <v>-7316.2900000000009</v>
      </c>
    </row>
    <row r="128" spans="1:8">
      <c r="A128" s="3" t="s">
        <v>342</v>
      </c>
      <c r="B128" s="2" t="s">
        <v>343</v>
      </c>
      <c r="C128" s="2" t="s">
        <v>339</v>
      </c>
      <c r="D128" s="4">
        <v>714471.88</v>
      </c>
      <c r="E128" s="5">
        <v>66498.28</v>
      </c>
      <c r="G128" s="5">
        <v>65833</v>
      </c>
      <c r="H128" s="9">
        <f t="shared" si="1"/>
        <v>665.27999999999884</v>
      </c>
    </row>
    <row r="129" spans="1:8">
      <c r="A129" s="3" t="s">
        <v>344</v>
      </c>
      <c r="B129" s="2" t="s">
        <v>345</v>
      </c>
      <c r="C129" s="2" t="s">
        <v>339</v>
      </c>
      <c r="D129" s="4">
        <v>493270.75</v>
      </c>
      <c r="E129" s="5">
        <v>45910.35</v>
      </c>
      <c r="G129" s="5">
        <v>45451</v>
      </c>
      <c r="H129" s="9">
        <f t="shared" si="1"/>
        <v>459.34999999999854</v>
      </c>
    </row>
    <row r="130" spans="1:8">
      <c r="A130" s="3" t="s">
        <v>346</v>
      </c>
      <c r="B130" s="2" t="s">
        <v>347</v>
      </c>
      <c r="C130" s="2" t="s">
        <v>339</v>
      </c>
      <c r="D130" s="4">
        <v>507823.91</v>
      </c>
      <c r="E130" s="5">
        <v>47264.86</v>
      </c>
      <c r="G130" s="5">
        <v>46792</v>
      </c>
      <c r="H130" s="9">
        <f t="shared" si="1"/>
        <v>472.86000000000058</v>
      </c>
    </row>
    <row r="131" spans="1:8">
      <c r="A131" s="3" t="s">
        <v>348</v>
      </c>
      <c r="B131" s="2" t="s">
        <v>349</v>
      </c>
      <c r="C131" s="2" t="s">
        <v>339</v>
      </c>
      <c r="D131" s="4">
        <v>267452.46000000002</v>
      </c>
      <c r="E131" s="5">
        <v>24892.69</v>
      </c>
      <c r="G131" s="5">
        <v>24644</v>
      </c>
      <c r="H131" s="9">
        <f t="shared" ref="H131:H194" si="2">E131-G131</f>
        <v>248.68999999999869</v>
      </c>
    </row>
    <row r="132" spans="1:8">
      <c r="A132" s="3" t="s">
        <v>350</v>
      </c>
      <c r="B132" s="2" t="s">
        <v>351</v>
      </c>
      <c r="C132" s="2" t="s">
        <v>339</v>
      </c>
      <c r="D132" s="4">
        <v>4840700.76</v>
      </c>
      <c r="E132" s="5">
        <v>450540.14</v>
      </c>
      <c r="G132" s="5">
        <v>446032</v>
      </c>
      <c r="H132" s="9">
        <f t="shared" si="2"/>
        <v>4508.140000000014</v>
      </c>
    </row>
    <row r="133" spans="1:8">
      <c r="A133" s="3" t="s">
        <v>352</v>
      </c>
      <c r="B133" s="2" t="s">
        <v>353</v>
      </c>
      <c r="C133" s="2" t="s">
        <v>339</v>
      </c>
      <c r="D133" s="4">
        <v>1096166.5</v>
      </c>
      <c r="E133" s="5">
        <v>102023.87</v>
      </c>
      <c r="G133" s="5">
        <v>100589</v>
      </c>
      <c r="H133" s="9">
        <f t="shared" si="2"/>
        <v>1434.8699999999953</v>
      </c>
    </row>
    <row r="134" spans="1:8">
      <c r="A134" s="3" t="s">
        <v>354</v>
      </c>
      <c r="B134" s="2" t="s">
        <v>355</v>
      </c>
      <c r="C134" s="2" t="s">
        <v>339</v>
      </c>
      <c r="D134" s="4">
        <v>581031.16</v>
      </c>
      <c r="E134" s="5">
        <v>54078.5</v>
      </c>
      <c r="G134" s="5">
        <v>53537</v>
      </c>
      <c r="H134" s="9">
        <f t="shared" si="2"/>
        <v>541.5</v>
      </c>
    </row>
    <row r="135" spans="1:8">
      <c r="A135" s="3" t="s">
        <v>356</v>
      </c>
      <c r="B135" s="2" t="s">
        <v>357</v>
      </c>
      <c r="C135" s="2" t="s">
        <v>339</v>
      </c>
      <c r="D135" s="4">
        <v>391694.75</v>
      </c>
      <c r="E135" s="5">
        <v>36456.33</v>
      </c>
      <c r="G135" s="5">
        <v>36092</v>
      </c>
      <c r="H135" s="9">
        <f t="shared" si="2"/>
        <v>364.33000000000175</v>
      </c>
    </row>
    <row r="136" spans="1:8">
      <c r="A136" s="3" t="s">
        <v>358</v>
      </c>
      <c r="B136" s="2" t="s">
        <v>359</v>
      </c>
      <c r="C136" s="2" t="s">
        <v>339</v>
      </c>
      <c r="D136" s="4">
        <v>418256.66</v>
      </c>
      <c r="E136" s="5">
        <v>38928.54</v>
      </c>
      <c r="G136" s="5">
        <v>38539</v>
      </c>
      <c r="H136" s="9">
        <f t="shared" si="2"/>
        <v>389.54000000000087</v>
      </c>
    </row>
    <row r="137" spans="1:8">
      <c r="A137" s="3" t="s">
        <v>360</v>
      </c>
      <c r="B137" s="2" t="s">
        <v>361</v>
      </c>
      <c r="C137" s="2" t="s">
        <v>339</v>
      </c>
      <c r="D137" s="4">
        <v>1039706.95</v>
      </c>
      <c r="E137" s="5">
        <v>96768.99</v>
      </c>
      <c r="G137" s="5">
        <v>95801</v>
      </c>
      <c r="H137" s="9">
        <f t="shared" si="2"/>
        <v>967.99000000000524</v>
      </c>
    </row>
    <row r="138" spans="1:8">
      <c r="A138" s="3" t="s">
        <v>385</v>
      </c>
      <c r="B138" s="2" t="s">
        <v>386</v>
      </c>
      <c r="C138" s="2" t="s">
        <v>387</v>
      </c>
      <c r="D138" s="4">
        <v>649200</v>
      </c>
      <c r="E138" s="5">
        <v>60423.21</v>
      </c>
      <c r="G138" s="5">
        <v>59819</v>
      </c>
      <c r="H138" s="9">
        <f t="shared" si="2"/>
        <v>604.20999999999913</v>
      </c>
    </row>
    <row r="139" spans="1:8">
      <c r="A139" s="3" t="s">
        <v>830</v>
      </c>
      <c r="B139" s="2" t="s">
        <v>831</v>
      </c>
      <c r="C139" s="2" t="s">
        <v>832</v>
      </c>
      <c r="D139" s="4">
        <v>3823169</v>
      </c>
      <c r="E139" s="5">
        <v>355835.07</v>
      </c>
      <c r="G139" s="5">
        <v>352274</v>
      </c>
      <c r="H139" s="9">
        <f t="shared" si="2"/>
        <v>3561.070000000007</v>
      </c>
    </row>
    <row r="140" spans="1:8">
      <c r="A140" s="3" t="s">
        <v>833</v>
      </c>
      <c r="B140" s="2" t="s">
        <v>834</v>
      </c>
      <c r="C140" s="2" t="s">
        <v>832</v>
      </c>
      <c r="D140" s="4">
        <v>2525626.0499999998</v>
      </c>
      <c r="E140" s="5">
        <v>235068.43</v>
      </c>
      <c r="G140" s="5">
        <v>232716</v>
      </c>
      <c r="H140" s="9">
        <f t="shared" si="2"/>
        <v>2352.429999999993</v>
      </c>
    </row>
    <row r="141" spans="1:8">
      <c r="A141" s="3" t="s">
        <v>835</v>
      </c>
      <c r="B141" s="2" t="s">
        <v>836</v>
      </c>
      <c r="C141" s="2" t="s">
        <v>832</v>
      </c>
      <c r="D141" s="4">
        <v>2115584.91</v>
      </c>
      <c r="E141" s="5">
        <v>196904.53</v>
      </c>
      <c r="G141" s="5">
        <v>194934</v>
      </c>
      <c r="H141" s="9">
        <f t="shared" si="2"/>
        <v>1970.5299999999988</v>
      </c>
    </row>
    <row r="142" spans="1:8">
      <c r="A142" s="3" t="s">
        <v>837</v>
      </c>
      <c r="B142" s="2" t="s">
        <v>838</v>
      </c>
      <c r="C142" s="2" t="s">
        <v>832</v>
      </c>
      <c r="D142" s="4">
        <v>2491729.5699999998</v>
      </c>
      <c r="E142" s="5">
        <v>231913.57</v>
      </c>
      <c r="G142" s="5">
        <v>229593</v>
      </c>
      <c r="H142" s="9">
        <f t="shared" si="2"/>
        <v>2320.570000000007</v>
      </c>
    </row>
    <row r="143" spans="1:8">
      <c r="A143" s="3" t="s">
        <v>839</v>
      </c>
      <c r="B143" s="2" t="s">
        <v>840</v>
      </c>
      <c r="C143" s="2" t="s">
        <v>832</v>
      </c>
      <c r="D143" s="4">
        <v>762738.22</v>
      </c>
      <c r="E143" s="5">
        <v>70990.59</v>
      </c>
      <c r="G143" s="5">
        <v>70280</v>
      </c>
      <c r="H143" s="9">
        <f t="shared" si="2"/>
        <v>710.58999999999651</v>
      </c>
    </row>
    <row r="144" spans="1:8">
      <c r="A144" s="3" t="s">
        <v>417</v>
      </c>
      <c r="B144" s="2" t="s">
        <v>418</v>
      </c>
      <c r="C144" s="2" t="s">
        <v>419</v>
      </c>
      <c r="D144" s="4">
        <v>581798.69999999995</v>
      </c>
      <c r="E144" s="5">
        <v>54149.94</v>
      </c>
      <c r="G144" s="5">
        <v>53608</v>
      </c>
      <c r="H144" s="9">
        <f t="shared" si="2"/>
        <v>541.94000000000233</v>
      </c>
    </row>
    <row r="145" spans="1:8">
      <c r="A145" s="3" t="s">
        <v>420</v>
      </c>
      <c r="B145" s="2" t="s">
        <v>421</v>
      </c>
      <c r="C145" s="2" t="s">
        <v>419</v>
      </c>
      <c r="D145" s="4">
        <v>1207270.9099999999</v>
      </c>
      <c r="E145" s="5">
        <v>112364.72</v>
      </c>
      <c r="G145" s="5">
        <v>111240</v>
      </c>
      <c r="H145" s="9">
        <f t="shared" si="2"/>
        <v>1124.7200000000012</v>
      </c>
    </row>
    <row r="146" spans="1:8">
      <c r="A146" s="3" t="s">
        <v>422</v>
      </c>
      <c r="B146" s="2" t="s">
        <v>423</v>
      </c>
      <c r="C146" s="2" t="s">
        <v>419</v>
      </c>
      <c r="D146" s="4">
        <v>798851.41</v>
      </c>
      <c r="E146" s="5">
        <v>74351.759999999995</v>
      </c>
      <c r="G146" s="5">
        <v>73608</v>
      </c>
      <c r="H146" s="9">
        <f t="shared" si="2"/>
        <v>743.75999999999476</v>
      </c>
    </row>
    <row r="147" spans="1:8">
      <c r="A147" s="3" t="s">
        <v>424</v>
      </c>
      <c r="B147" s="2" t="s">
        <v>425</v>
      </c>
      <c r="C147" s="2" t="s">
        <v>419</v>
      </c>
      <c r="D147" s="4">
        <v>1281436.07</v>
      </c>
      <c r="E147" s="5">
        <v>119267.52</v>
      </c>
      <c r="G147" s="5">
        <v>118074</v>
      </c>
      <c r="H147" s="9">
        <f t="shared" si="2"/>
        <v>1193.5200000000041</v>
      </c>
    </row>
    <row r="148" spans="1:8">
      <c r="A148" s="3" t="s">
        <v>932</v>
      </c>
      <c r="B148" s="2" t="s">
        <v>933</v>
      </c>
      <c r="C148" s="2" t="s">
        <v>648</v>
      </c>
      <c r="D148" s="4">
        <v>1287518.1399999999</v>
      </c>
      <c r="E148" s="5">
        <v>119833.60000000001</v>
      </c>
      <c r="G148" s="5">
        <v>118634</v>
      </c>
      <c r="H148" s="9">
        <f t="shared" si="2"/>
        <v>1199.6000000000058</v>
      </c>
    </row>
    <row r="149" spans="1:8">
      <c r="A149" s="3" t="s">
        <v>934</v>
      </c>
      <c r="B149" s="2" t="s">
        <v>935</v>
      </c>
      <c r="C149" s="2" t="s">
        <v>648</v>
      </c>
      <c r="D149" s="4">
        <v>5135851.04</v>
      </c>
      <c r="E149" s="5">
        <v>478010.76</v>
      </c>
      <c r="G149" s="5">
        <v>473227</v>
      </c>
      <c r="H149" s="9">
        <f t="shared" si="2"/>
        <v>4783.7600000000093</v>
      </c>
    </row>
    <row r="150" spans="1:8">
      <c r="A150" s="3" t="s">
        <v>936</v>
      </c>
      <c r="B150" s="2" t="s">
        <v>937</v>
      </c>
      <c r="C150" s="2" t="s">
        <v>648</v>
      </c>
      <c r="D150" s="4">
        <v>1880814.34</v>
      </c>
      <c r="E150" s="5">
        <v>175053.65</v>
      </c>
      <c r="G150" s="5">
        <v>173302</v>
      </c>
      <c r="H150" s="9">
        <f t="shared" si="2"/>
        <v>1751.6499999999942</v>
      </c>
    </row>
    <row r="151" spans="1:8">
      <c r="A151" s="3" t="s">
        <v>938</v>
      </c>
      <c r="B151" s="2" t="s">
        <v>939</v>
      </c>
      <c r="C151" s="2" t="s">
        <v>648</v>
      </c>
      <c r="D151" s="4">
        <v>1512520.46</v>
      </c>
      <c r="E151" s="5">
        <v>140775.32</v>
      </c>
      <c r="G151" s="5">
        <v>139367</v>
      </c>
      <c r="H151" s="9">
        <f t="shared" si="2"/>
        <v>1408.320000000007</v>
      </c>
    </row>
    <row r="152" spans="1:8">
      <c r="A152" s="3" t="s">
        <v>940</v>
      </c>
      <c r="B152" s="2" t="s">
        <v>941</v>
      </c>
      <c r="C152" s="2" t="s">
        <v>648</v>
      </c>
      <c r="D152" s="4">
        <v>567523.56000000006</v>
      </c>
      <c r="E152" s="5">
        <v>52821.31</v>
      </c>
      <c r="G152" s="5">
        <v>52293</v>
      </c>
      <c r="H152" s="9">
        <f t="shared" si="2"/>
        <v>528.30999999999767</v>
      </c>
    </row>
    <row r="153" spans="1:8">
      <c r="A153" s="3" t="s">
        <v>942</v>
      </c>
      <c r="B153" s="2" t="s">
        <v>943</v>
      </c>
      <c r="C153" s="2" t="s">
        <v>648</v>
      </c>
      <c r="D153" s="4">
        <v>1281461.3400000001</v>
      </c>
      <c r="E153" s="5">
        <v>119269.87</v>
      </c>
      <c r="G153" s="5">
        <v>118076</v>
      </c>
      <c r="H153" s="9">
        <f t="shared" si="2"/>
        <v>1193.8699999999953</v>
      </c>
    </row>
    <row r="154" spans="1:8">
      <c r="A154" s="3" t="s">
        <v>944</v>
      </c>
      <c r="B154" s="2" t="s">
        <v>945</v>
      </c>
      <c r="C154" s="2" t="s">
        <v>648</v>
      </c>
      <c r="D154" s="4">
        <v>1925857.19</v>
      </c>
      <c r="E154" s="5">
        <v>179245.94</v>
      </c>
      <c r="G154" s="5">
        <v>177452</v>
      </c>
      <c r="H154" s="9">
        <f t="shared" si="2"/>
        <v>1793.9400000000023</v>
      </c>
    </row>
    <row r="155" spans="1:8">
      <c r="A155" s="3" t="s">
        <v>946</v>
      </c>
      <c r="B155" s="2" t="s">
        <v>947</v>
      </c>
      <c r="C155" s="2" t="s">
        <v>648</v>
      </c>
      <c r="D155" s="4">
        <v>2241643.7599999998</v>
      </c>
      <c r="E155" s="5">
        <v>208637.25</v>
      </c>
      <c r="G155" s="5">
        <v>206550</v>
      </c>
      <c r="H155" s="9">
        <f t="shared" si="2"/>
        <v>2087.25</v>
      </c>
    </row>
    <row r="156" spans="1:8">
      <c r="A156" s="3" t="s">
        <v>948</v>
      </c>
      <c r="B156" s="2" t="s">
        <v>949</v>
      </c>
      <c r="C156" s="2" t="s">
        <v>648</v>
      </c>
      <c r="D156" s="4">
        <v>1019834.11</v>
      </c>
      <c r="E156" s="5">
        <v>94919.360000000001</v>
      </c>
      <c r="G156" s="5">
        <v>93970</v>
      </c>
      <c r="H156" s="9">
        <f t="shared" si="2"/>
        <v>949.36000000000058</v>
      </c>
    </row>
    <row r="157" spans="1:8">
      <c r="A157" s="3" t="s">
        <v>950</v>
      </c>
      <c r="B157" s="2" t="s">
        <v>951</v>
      </c>
      <c r="C157" s="2" t="s">
        <v>648</v>
      </c>
      <c r="D157" s="4">
        <v>591948.66</v>
      </c>
      <c r="E157" s="5">
        <v>55094.63</v>
      </c>
      <c r="G157" s="5">
        <v>54543</v>
      </c>
      <c r="H157" s="9">
        <f t="shared" si="2"/>
        <v>551.62999999999738</v>
      </c>
    </row>
    <row r="158" spans="1:8">
      <c r="A158" s="3" t="s">
        <v>952</v>
      </c>
      <c r="B158" s="2" t="s">
        <v>953</v>
      </c>
      <c r="C158" s="2" t="s">
        <v>648</v>
      </c>
      <c r="D158" s="4">
        <v>747583.58</v>
      </c>
      <c r="E158" s="5">
        <v>69580.09</v>
      </c>
      <c r="G158" s="5">
        <v>68884</v>
      </c>
      <c r="H158" s="9">
        <f t="shared" si="2"/>
        <v>696.08999999999651</v>
      </c>
    </row>
    <row r="159" spans="1:8">
      <c r="A159" s="3" t="s">
        <v>954</v>
      </c>
      <c r="B159" s="2" t="s">
        <v>955</v>
      </c>
      <c r="C159" s="2" t="s">
        <v>648</v>
      </c>
      <c r="D159" s="4">
        <v>3192607.32</v>
      </c>
      <c r="E159" s="5">
        <v>297146.59000000003</v>
      </c>
      <c r="G159" s="5">
        <v>294173</v>
      </c>
      <c r="H159" s="9">
        <f t="shared" si="2"/>
        <v>2973.5900000000256</v>
      </c>
    </row>
    <row r="160" spans="1:8">
      <c r="A160" s="3" t="s">
        <v>236</v>
      </c>
      <c r="B160" s="2" t="s">
        <v>237</v>
      </c>
      <c r="C160" s="2" t="s">
        <v>238</v>
      </c>
      <c r="D160" s="4">
        <v>879319.44</v>
      </c>
      <c r="E160" s="5">
        <v>81841.19</v>
      </c>
      <c r="G160" s="5">
        <v>81022</v>
      </c>
      <c r="H160" s="9">
        <f t="shared" si="2"/>
        <v>819.19000000000233</v>
      </c>
    </row>
    <row r="161" spans="1:8">
      <c r="A161" s="3" t="s">
        <v>239</v>
      </c>
      <c r="B161" s="2" t="s">
        <v>240</v>
      </c>
      <c r="C161" s="2" t="s">
        <v>238</v>
      </c>
      <c r="D161" s="4">
        <v>494360.65</v>
      </c>
      <c r="E161" s="5">
        <v>46011.79</v>
      </c>
      <c r="G161" s="5">
        <v>45551</v>
      </c>
      <c r="H161" s="9">
        <f t="shared" si="2"/>
        <v>460.79000000000087</v>
      </c>
    </row>
    <row r="162" spans="1:8">
      <c r="A162" s="3" t="s">
        <v>241</v>
      </c>
      <c r="B162" s="2" t="s">
        <v>242</v>
      </c>
      <c r="C162" s="2" t="s">
        <v>238</v>
      </c>
      <c r="D162" s="4">
        <v>715170.43</v>
      </c>
      <c r="E162" s="5">
        <v>66563.289999999994</v>
      </c>
      <c r="G162" s="5">
        <v>65897</v>
      </c>
      <c r="H162" s="9">
        <f t="shared" si="2"/>
        <v>666.2899999999936</v>
      </c>
    </row>
    <row r="163" spans="1:8">
      <c r="A163" s="3" t="s">
        <v>243</v>
      </c>
      <c r="B163" s="2" t="s">
        <v>244</v>
      </c>
      <c r="C163" s="2" t="s">
        <v>238</v>
      </c>
      <c r="D163" s="4">
        <v>635821.65</v>
      </c>
      <c r="E163" s="5">
        <v>59178.04</v>
      </c>
      <c r="G163" s="5">
        <v>58586</v>
      </c>
      <c r="H163" s="9">
        <f t="shared" si="2"/>
        <v>592.04000000000087</v>
      </c>
    </row>
    <row r="164" spans="1:8">
      <c r="A164" s="3" t="s">
        <v>245</v>
      </c>
      <c r="B164" s="2" t="s">
        <v>246</v>
      </c>
      <c r="C164" s="2" t="s">
        <v>238</v>
      </c>
      <c r="D164" s="4">
        <v>159986.01</v>
      </c>
      <c r="E164" s="5">
        <v>14890.43</v>
      </c>
      <c r="G164" s="5">
        <v>14741</v>
      </c>
      <c r="H164" s="9">
        <f t="shared" si="2"/>
        <v>149.43000000000029</v>
      </c>
    </row>
    <row r="165" spans="1:8">
      <c r="A165" s="3" t="s">
        <v>247</v>
      </c>
      <c r="B165" s="2" t="s">
        <v>248</v>
      </c>
      <c r="C165" s="2" t="s">
        <v>238</v>
      </c>
      <c r="D165" s="4">
        <v>1168826.8899999999</v>
      </c>
      <c r="E165" s="5">
        <v>108786.61</v>
      </c>
      <c r="G165" s="5">
        <v>107698</v>
      </c>
      <c r="H165" s="9">
        <f t="shared" si="2"/>
        <v>1088.6100000000006</v>
      </c>
    </row>
    <row r="166" spans="1:8">
      <c r="A166" s="3" t="s">
        <v>249</v>
      </c>
      <c r="B166" s="2" t="s">
        <v>250</v>
      </c>
      <c r="C166" s="2" t="s">
        <v>238</v>
      </c>
      <c r="D166" s="4">
        <v>728403.86</v>
      </c>
      <c r="E166" s="5">
        <v>67794.97</v>
      </c>
      <c r="G166" s="5">
        <v>67117</v>
      </c>
      <c r="H166" s="9">
        <f t="shared" si="2"/>
        <v>677.97000000000116</v>
      </c>
    </row>
    <row r="167" spans="1:8">
      <c r="A167" s="3" t="s">
        <v>426</v>
      </c>
      <c r="B167" s="2" t="s">
        <v>427</v>
      </c>
      <c r="C167" s="2" t="s">
        <v>253</v>
      </c>
      <c r="D167" s="4">
        <v>1510871.62</v>
      </c>
      <c r="E167" s="5">
        <v>140621.85</v>
      </c>
      <c r="G167" s="5">
        <v>139215</v>
      </c>
      <c r="H167" s="9">
        <f t="shared" si="2"/>
        <v>1406.8500000000058</v>
      </c>
    </row>
    <row r="168" spans="1:8">
      <c r="A168" s="3" t="s">
        <v>428</v>
      </c>
      <c r="B168" s="2" t="s">
        <v>429</v>
      </c>
      <c r="C168" s="2" t="s">
        <v>253</v>
      </c>
      <c r="D168" s="4">
        <v>389781.46</v>
      </c>
      <c r="E168" s="5">
        <v>36278.26</v>
      </c>
      <c r="G168" s="5">
        <v>35915</v>
      </c>
      <c r="H168" s="9">
        <f t="shared" si="2"/>
        <v>363.26000000000204</v>
      </c>
    </row>
    <row r="169" spans="1:8">
      <c r="A169" s="3" t="s">
        <v>251</v>
      </c>
      <c r="B169" s="2" t="s">
        <v>252</v>
      </c>
      <c r="C169" s="2" t="s">
        <v>253</v>
      </c>
      <c r="D169" s="4">
        <v>1607682.84</v>
      </c>
      <c r="E169" s="5">
        <v>149632.4</v>
      </c>
      <c r="G169" s="5">
        <v>148135</v>
      </c>
      <c r="H169" s="9">
        <f t="shared" si="2"/>
        <v>1497.3999999999942</v>
      </c>
    </row>
    <row r="170" spans="1:8">
      <c r="A170" s="3" t="s">
        <v>430</v>
      </c>
      <c r="B170" s="2" t="s">
        <v>431</v>
      </c>
      <c r="C170" s="2" t="s">
        <v>253</v>
      </c>
      <c r="D170" s="4">
        <v>586317.26</v>
      </c>
      <c r="E170" s="5">
        <v>54570.5</v>
      </c>
      <c r="G170" s="5">
        <v>54024</v>
      </c>
      <c r="H170" s="9">
        <f t="shared" si="2"/>
        <v>546.5</v>
      </c>
    </row>
    <row r="171" spans="1:8">
      <c r="A171" s="3" t="s">
        <v>432</v>
      </c>
      <c r="B171" s="2" t="s">
        <v>433</v>
      </c>
      <c r="C171" s="2" t="s">
        <v>253</v>
      </c>
      <c r="D171" s="4">
        <v>50920.59</v>
      </c>
      <c r="E171" s="5">
        <v>4739.3500000000004</v>
      </c>
      <c r="G171" s="5">
        <v>4692</v>
      </c>
      <c r="H171" s="9">
        <f t="shared" si="2"/>
        <v>47.350000000000364</v>
      </c>
    </row>
    <row r="172" spans="1:8">
      <c r="A172" s="3" t="s">
        <v>434</v>
      </c>
      <c r="B172" s="2" t="s">
        <v>435</v>
      </c>
      <c r="C172" s="2" t="s">
        <v>253</v>
      </c>
      <c r="D172" s="4">
        <v>769332.73</v>
      </c>
      <c r="E172" s="5">
        <v>71604.36</v>
      </c>
      <c r="G172" s="5">
        <v>70888</v>
      </c>
      <c r="H172" s="9">
        <f t="shared" si="2"/>
        <v>716.36000000000058</v>
      </c>
    </row>
    <row r="173" spans="1:8">
      <c r="A173" s="3" t="s">
        <v>436</v>
      </c>
      <c r="B173" s="2" t="s">
        <v>437</v>
      </c>
      <c r="C173" s="2" t="s">
        <v>253</v>
      </c>
      <c r="D173" s="4">
        <v>924834.45</v>
      </c>
      <c r="E173" s="5">
        <v>86077.42</v>
      </c>
      <c r="G173" s="5">
        <v>85216</v>
      </c>
      <c r="H173" s="9">
        <f t="shared" si="2"/>
        <v>861.41999999999825</v>
      </c>
    </row>
    <row r="174" spans="1:8">
      <c r="A174" s="3" t="s">
        <v>438</v>
      </c>
      <c r="B174" s="2" t="s">
        <v>439</v>
      </c>
      <c r="C174" s="2" t="s">
        <v>253</v>
      </c>
      <c r="D174" s="4">
        <v>417512.37</v>
      </c>
      <c r="E174" s="5">
        <v>38859.269999999997</v>
      </c>
      <c r="G174" s="5">
        <v>38470</v>
      </c>
      <c r="H174" s="9">
        <f t="shared" si="2"/>
        <v>389.2699999999968</v>
      </c>
    </row>
    <row r="175" spans="1:8">
      <c r="A175" s="3" t="s">
        <v>440</v>
      </c>
      <c r="B175" s="2" t="s">
        <v>441</v>
      </c>
      <c r="C175" s="2" t="s">
        <v>442</v>
      </c>
      <c r="D175" s="4">
        <v>2892492.11</v>
      </c>
      <c r="E175" s="5">
        <v>269213.87</v>
      </c>
      <c r="G175" s="5">
        <v>266520</v>
      </c>
      <c r="H175" s="9">
        <f t="shared" si="2"/>
        <v>2693.8699999999953</v>
      </c>
    </row>
    <row r="176" spans="1:8">
      <c r="A176" s="3" t="s">
        <v>653</v>
      </c>
      <c r="B176" s="2" t="s">
        <v>654</v>
      </c>
      <c r="C176" s="2" t="s">
        <v>655</v>
      </c>
      <c r="D176" s="4">
        <v>284492.31</v>
      </c>
      <c r="E176" s="5">
        <v>26478.65</v>
      </c>
      <c r="G176" s="5">
        <v>26214</v>
      </c>
      <c r="H176" s="9">
        <f t="shared" si="2"/>
        <v>264.65000000000146</v>
      </c>
    </row>
    <row r="177" spans="1:8">
      <c r="A177" s="3" t="s">
        <v>656</v>
      </c>
      <c r="B177" s="2" t="s">
        <v>657</v>
      </c>
      <c r="C177" s="2" t="s">
        <v>655</v>
      </c>
      <c r="D177" s="4">
        <v>1873060.8</v>
      </c>
      <c r="E177" s="5">
        <v>174332.01</v>
      </c>
      <c r="G177" s="5">
        <v>172588</v>
      </c>
      <c r="H177" s="9">
        <f t="shared" si="2"/>
        <v>1744.0100000000093</v>
      </c>
    </row>
    <row r="178" spans="1:8">
      <c r="A178" s="3" t="s">
        <v>658</v>
      </c>
      <c r="B178" s="2" t="s">
        <v>659</v>
      </c>
      <c r="C178" s="2" t="s">
        <v>655</v>
      </c>
      <c r="D178" s="4">
        <v>734162.26</v>
      </c>
      <c r="E178" s="5">
        <v>68330.929999999993</v>
      </c>
      <c r="G178" s="5">
        <v>67647</v>
      </c>
      <c r="H178" s="9">
        <f t="shared" si="2"/>
        <v>683.92999999999302</v>
      </c>
    </row>
    <row r="179" spans="1:8">
      <c r="A179" s="3" t="s">
        <v>660</v>
      </c>
      <c r="B179" s="2" t="s">
        <v>661</v>
      </c>
      <c r="C179" s="2" t="s">
        <v>655</v>
      </c>
      <c r="D179" s="4">
        <v>694016.21</v>
      </c>
      <c r="E179" s="5">
        <v>64594.400000000001</v>
      </c>
      <c r="G179" s="5">
        <v>63948</v>
      </c>
      <c r="H179" s="9">
        <f t="shared" si="2"/>
        <v>646.40000000000146</v>
      </c>
    </row>
    <row r="180" spans="1:8">
      <c r="A180" s="3" t="s">
        <v>662</v>
      </c>
      <c r="B180" s="2" t="s">
        <v>663</v>
      </c>
      <c r="C180" s="2" t="s">
        <v>655</v>
      </c>
      <c r="D180" s="4">
        <v>264427.65999999997</v>
      </c>
      <c r="E180" s="5">
        <v>24611.16</v>
      </c>
      <c r="G180" s="5">
        <v>24365</v>
      </c>
      <c r="H180" s="9">
        <f t="shared" si="2"/>
        <v>246.15999999999985</v>
      </c>
    </row>
    <row r="181" spans="1:8">
      <c r="A181" s="3" t="s">
        <v>664</v>
      </c>
      <c r="B181" s="2" t="s">
        <v>665</v>
      </c>
      <c r="C181" s="2" t="s">
        <v>655</v>
      </c>
      <c r="D181" s="4">
        <v>501026.11</v>
      </c>
      <c r="E181" s="5">
        <v>46632.17</v>
      </c>
      <c r="G181" s="5">
        <v>46166</v>
      </c>
      <c r="H181" s="9">
        <f t="shared" si="2"/>
        <v>466.16999999999825</v>
      </c>
    </row>
    <row r="182" spans="1:8">
      <c r="A182" s="3" t="s">
        <v>199</v>
      </c>
      <c r="B182" s="2" t="s">
        <v>200</v>
      </c>
      <c r="C182" s="2" t="s">
        <v>201</v>
      </c>
      <c r="D182" s="4">
        <v>1455822</v>
      </c>
      <c r="E182" s="5">
        <v>135498.20000000001</v>
      </c>
      <c r="G182" s="5">
        <v>134142</v>
      </c>
      <c r="H182" s="9">
        <f t="shared" si="2"/>
        <v>1356.2000000000116</v>
      </c>
    </row>
    <row r="183" spans="1:8">
      <c r="A183" s="3" t="s">
        <v>202</v>
      </c>
      <c r="B183" s="2" t="s">
        <v>203</v>
      </c>
      <c r="C183" s="2" t="s">
        <v>201</v>
      </c>
      <c r="D183" s="4">
        <v>3739915.35</v>
      </c>
      <c r="E183" s="5">
        <v>348086.37</v>
      </c>
      <c r="G183" s="5">
        <v>344603</v>
      </c>
      <c r="H183" s="9">
        <f t="shared" si="2"/>
        <v>3483.3699999999953</v>
      </c>
    </row>
    <row r="184" spans="1:8">
      <c r="A184" s="3" t="s">
        <v>204</v>
      </c>
      <c r="B184" s="2" t="s">
        <v>205</v>
      </c>
      <c r="C184" s="2" t="s">
        <v>201</v>
      </c>
      <c r="D184" s="4">
        <v>1672392.73</v>
      </c>
      <c r="E184" s="5">
        <v>155655.16</v>
      </c>
      <c r="G184" s="5">
        <v>154098</v>
      </c>
      <c r="H184" s="9">
        <f t="shared" si="2"/>
        <v>1557.1600000000035</v>
      </c>
    </row>
    <row r="185" spans="1:8">
      <c r="A185" s="3" t="s">
        <v>602</v>
      </c>
      <c r="B185" s="2" t="s">
        <v>603</v>
      </c>
      <c r="C185" s="2" t="s">
        <v>604</v>
      </c>
      <c r="D185" s="4">
        <v>3896795.07</v>
      </c>
      <c r="E185" s="5">
        <v>362687.69</v>
      </c>
      <c r="G185" s="5">
        <v>359058</v>
      </c>
      <c r="H185" s="9">
        <f t="shared" si="2"/>
        <v>3629.6900000000023</v>
      </c>
    </row>
    <row r="186" spans="1:8">
      <c r="A186" s="3" t="s">
        <v>605</v>
      </c>
      <c r="B186" s="2" t="s">
        <v>606</v>
      </c>
      <c r="C186" s="2" t="s">
        <v>604</v>
      </c>
      <c r="D186" s="4">
        <v>620320.66</v>
      </c>
      <c r="E186" s="5">
        <v>57735.31</v>
      </c>
      <c r="G186" s="5">
        <v>57158</v>
      </c>
      <c r="H186" s="9">
        <f t="shared" si="2"/>
        <v>577.30999999999767</v>
      </c>
    </row>
    <row r="187" spans="1:8">
      <c r="A187" s="3" t="s">
        <v>607</v>
      </c>
      <c r="B187" s="2" t="s">
        <v>608</v>
      </c>
      <c r="C187" s="2" t="s">
        <v>604</v>
      </c>
      <c r="D187" s="4">
        <v>3776510.28</v>
      </c>
      <c r="E187" s="5">
        <v>351492.39</v>
      </c>
      <c r="G187" s="5">
        <v>347975</v>
      </c>
      <c r="H187" s="9">
        <f t="shared" si="2"/>
        <v>3517.390000000014</v>
      </c>
    </row>
    <row r="188" spans="1:8">
      <c r="A188" s="3" t="s">
        <v>609</v>
      </c>
      <c r="B188" s="2" t="s">
        <v>610</v>
      </c>
      <c r="C188" s="2" t="s">
        <v>604</v>
      </c>
      <c r="D188" s="4">
        <v>5235529</v>
      </c>
      <c r="E188" s="5">
        <v>487288.12</v>
      </c>
      <c r="G188" s="5">
        <v>482412</v>
      </c>
      <c r="H188" s="9">
        <f t="shared" si="2"/>
        <v>4876.1199999999953</v>
      </c>
    </row>
    <row r="189" spans="1:8">
      <c r="A189" s="3" t="s">
        <v>611</v>
      </c>
      <c r="B189" s="2" t="s">
        <v>612</v>
      </c>
      <c r="C189" s="2" t="s">
        <v>604</v>
      </c>
      <c r="D189" s="4">
        <v>3172009.61</v>
      </c>
      <c r="E189" s="5">
        <v>295229.5</v>
      </c>
      <c r="G189" s="5">
        <v>292275</v>
      </c>
      <c r="H189" s="9">
        <f t="shared" si="2"/>
        <v>2954.5</v>
      </c>
    </row>
    <row r="190" spans="1:8">
      <c r="A190" s="3" t="s">
        <v>613</v>
      </c>
      <c r="B190" s="2" t="s">
        <v>614</v>
      </c>
      <c r="C190" s="2" t="s">
        <v>604</v>
      </c>
      <c r="D190" s="4">
        <v>3575386.71</v>
      </c>
      <c r="E190" s="5">
        <v>332773.15000000002</v>
      </c>
      <c r="G190" s="5">
        <v>329443</v>
      </c>
      <c r="H190" s="9">
        <f t="shared" si="2"/>
        <v>3330.1500000000233</v>
      </c>
    </row>
    <row r="191" spans="1:8">
      <c r="A191" s="3" t="s">
        <v>615</v>
      </c>
      <c r="B191" s="2" t="s">
        <v>616</v>
      </c>
      <c r="C191" s="2" t="s">
        <v>604</v>
      </c>
      <c r="D191" s="4">
        <v>2490087.29</v>
      </c>
      <c r="E191" s="5">
        <v>231760.72</v>
      </c>
      <c r="G191" s="5">
        <v>229442</v>
      </c>
      <c r="H191" s="9">
        <f t="shared" si="2"/>
        <v>2318.7200000000012</v>
      </c>
    </row>
    <row r="192" spans="1:8">
      <c r="A192" s="3" t="s">
        <v>617</v>
      </c>
      <c r="B192" s="2" t="s">
        <v>618</v>
      </c>
      <c r="C192" s="2" t="s">
        <v>604</v>
      </c>
      <c r="D192" s="4">
        <v>1599742.47</v>
      </c>
      <c r="E192" s="5">
        <v>148893.35999999999</v>
      </c>
      <c r="G192" s="5">
        <v>147403</v>
      </c>
      <c r="H192" s="9">
        <f t="shared" si="2"/>
        <v>1490.359999999986</v>
      </c>
    </row>
    <row r="193" spans="1:8">
      <c r="A193" s="3" t="s">
        <v>621</v>
      </c>
      <c r="B193" s="2" t="s">
        <v>622</v>
      </c>
      <c r="C193" s="2" t="s">
        <v>623</v>
      </c>
      <c r="D193" s="4">
        <v>10034220.16</v>
      </c>
      <c r="E193" s="5">
        <v>933918.28</v>
      </c>
      <c r="G193" s="5">
        <v>924573</v>
      </c>
      <c r="H193" s="9">
        <f t="shared" si="2"/>
        <v>9345.2800000000279</v>
      </c>
    </row>
    <row r="194" spans="1:8">
      <c r="A194" s="3" t="s">
        <v>624</v>
      </c>
      <c r="B194" s="2" t="s">
        <v>625</v>
      </c>
      <c r="C194" s="2" t="s">
        <v>623</v>
      </c>
      <c r="D194" s="4">
        <v>1710083.82</v>
      </c>
      <c r="E194" s="5">
        <v>159163.20000000001</v>
      </c>
      <c r="G194" s="5">
        <v>157571</v>
      </c>
      <c r="H194" s="9">
        <f t="shared" si="2"/>
        <v>1592.2000000000116</v>
      </c>
    </row>
    <row r="195" spans="1:8">
      <c r="A195" s="3" t="s">
        <v>626</v>
      </c>
      <c r="B195" s="2" t="s">
        <v>627</v>
      </c>
      <c r="C195" s="2" t="s">
        <v>623</v>
      </c>
      <c r="D195" s="4">
        <v>984563.29</v>
      </c>
      <c r="E195" s="5">
        <v>91636.58</v>
      </c>
      <c r="G195" s="5">
        <v>90720</v>
      </c>
      <c r="H195" s="9">
        <f t="shared" ref="H195:H258" si="3">E195-G195</f>
        <v>916.58000000000175</v>
      </c>
    </row>
    <row r="196" spans="1:8">
      <c r="A196" s="3" t="s">
        <v>628</v>
      </c>
      <c r="B196" s="2" t="s">
        <v>629</v>
      </c>
      <c r="C196" s="2" t="s">
        <v>623</v>
      </c>
      <c r="D196" s="4">
        <v>11561973.949999999</v>
      </c>
      <c r="E196" s="5">
        <v>1076111.4099999999</v>
      </c>
      <c r="G196" s="5">
        <v>1065343</v>
      </c>
      <c r="H196" s="9">
        <f t="shared" si="3"/>
        <v>10768.409999999916</v>
      </c>
    </row>
    <row r="197" spans="1:8">
      <c r="A197" s="3" t="s">
        <v>630</v>
      </c>
      <c r="B197" s="2" t="s">
        <v>631</v>
      </c>
      <c r="C197" s="2" t="s">
        <v>623</v>
      </c>
      <c r="D197" s="4">
        <v>1799250.2</v>
      </c>
      <c r="E197" s="5">
        <v>167462.21</v>
      </c>
      <c r="G197" s="5">
        <v>165786</v>
      </c>
      <c r="H197" s="9">
        <f t="shared" si="3"/>
        <v>1676.2099999999919</v>
      </c>
    </row>
    <row r="198" spans="1:8">
      <c r="A198" s="3" t="s">
        <v>632</v>
      </c>
      <c r="B198" s="2" t="s">
        <v>633</v>
      </c>
      <c r="C198" s="2" t="s">
        <v>623</v>
      </c>
      <c r="D198" s="4">
        <v>2587060.59</v>
      </c>
      <c r="E198" s="5">
        <v>240786.34</v>
      </c>
      <c r="G198" s="5">
        <v>238377</v>
      </c>
      <c r="H198" s="9">
        <f t="shared" si="3"/>
        <v>2409.3399999999965</v>
      </c>
    </row>
    <row r="199" spans="1:8">
      <c r="A199" s="3" t="s">
        <v>634</v>
      </c>
      <c r="B199" s="2" t="s">
        <v>635</v>
      </c>
      <c r="C199" s="2" t="s">
        <v>623</v>
      </c>
      <c r="D199" s="4">
        <v>1491441.72</v>
      </c>
      <c r="E199" s="5">
        <v>138813.45000000001</v>
      </c>
      <c r="G199" s="5">
        <v>137424</v>
      </c>
      <c r="H199" s="9">
        <f t="shared" si="3"/>
        <v>1389.4500000000116</v>
      </c>
    </row>
    <row r="200" spans="1:8">
      <c r="A200" s="3" t="s">
        <v>636</v>
      </c>
      <c r="B200" s="2" t="s">
        <v>637</v>
      </c>
      <c r="C200" s="2" t="s">
        <v>623</v>
      </c>
      <c r="D200" s="4">
        <v>3982068</v>
      </c>
      <c r="E200" s="5">
        <v>370624.33</v>
      </c>
      <c r="G200" s="5">
        <v>366916</v>
      </c>
      <c r="H200" s="9">
        <f t="shared" si="3"/>
        <v>3708.3300000000163</v>
      </c>
    </row>
    <row r="201" spans="1:8">
      <c r="A201" s="3" t="s">
        <v>638</v>
      </c>
      <c r="B201" s="2" t="s">
        <v>639</v>
      </c>
      <c r="C201" s="2" t="s">
        <v>623</v>
      </c>
      <c r="D201" s="4">
        <v>3245876.17</v>
      </c>
      <c r="E201" s="5">
        <v>302104.5</v>
      </c>
      <c r="G201" s="5">
        <v>299081</v>
      </c>
      <c r="H201" s="9">
        <f t="shared" si="3"/>
        <v>3023.5</v>
      </c>
    </row>
    <row r="202" spans="1:8">
      <c r="A202" s="3" t="s">
        <v>640</v>
      </c>
      <c r="B202" s="2" t="s">
        <v>641</v>
      </c>
      <c r="C202" s="2" t="s">
        <v>623</v>
      </c>
      <c r="D202" s="4">
        <v>1483177.29</v>
      </c>
      <c r="E202" s="5">
        <v>138044.25</v>
      </c>
      <c r="G202" s="5">
        <v>136663</v>
      </c>
      <c r="H202" s="9">
        <f t="shared" si="3"/>
        <v>1381.25</v>
      </c>
    </row>
    <row r="203" spans="1:8">
      <c r="A203" s="3" t="s">
        <v>956</v>
      </c>
      <c r="B203" s="2" t="s">
        <v>957</v>
      </c>
      <c r="C203" s="2" t="s">
        <v>958</v>
      </c>
      <c r="D203" s="4">
        <v>13523422.07</v>
      </c>
      <c r="E203" s="5">
        <v>1258669.92</v>
      </c>
      <c r="G203" s="5">
        <v>1246075</v>
      </c>
      <c r="H203" s="9">
        <f t="shared" si="3"/>
        <v>12594.919999999925</v>
      </c>
    </row>
    <row r="204" spans="1:8">
      <c r="A204" s="3" t="s">
        <v>959</v>
      </c>
      <c r="B204" s="2" t="s">
        <v>960</v>
      </c>
      <c r="C204" s="2" t="s">
        <v>958</v>
      </c>
      <c r="D204" s="4">
        <v>2885728.67</v>
      </c>
      <c r="E204" s="5">
        <v>268584.38</v>
      </c>
      <c r="G204" s="5">
        <v>265897</v>
      </c>
      <c r="H204" s="9">
        <f t="shared" si="3"/>
        <v>2687.3800000000047</v>
      </c>
    </row>
    <row r="205" spans="1:8">
      <c r="A205" s="3" t="s">
        <v>961</v>
      </c>
      <c r="B205" s="2" t="s">
        <v>962</v>
      </c>
      <c r="C205" s="2" t="s">
        <v>958</v>
      </c>
      <c r="D205" s="4">
        <v>484125.52</v>
      </c>
      <c r="E205" s="5">
        <v>45059.17</v>
      </c>
      <c r="G205" s="5">
        <v>44608</v>
      </c>
      <c r="H205" s="9">
        <f t="shared" si="3"/>
        <v>451.16999999999825</v>
      </c>
    </row>
    <row r="206" spans="1:8">
      <c r="A206" s="3" t="s">
        <v>963</v>
      </c>
      <c r="B206" s="2" t="s">
        <v>964</v>
      </c>
      <c r="C206" s="2" t="s">
        <v>958</v>
      </c>
      <c r="D206" s="4">
        <v>565828.93999999994</v>
      </c>
      <c r="E206" s="5">
        <v>52663.58</v>
      </c>
      <c r="G206" s="5">
        <v>52137</v>
      </c>
      <c r="H206" s="9">
        <f t="shared" si="3"/>
        <v>526.58000000000175</v>
      </c>
    </row>
    <row r="207" spans="1:8">
      <c r="A207" s="3" t="s">
        <v>965</v>
      </c>
      <c r="B207" s="2" t="s">
        <v>966</v>
      </c>
      <c r="C207" s="2" t="s">
        <v>958</v>
      </c>
      <c r="D207" s="4">
        <v>856383.12</v>
      </c>
      <c r="E207" s="5">
        <v>79706.429999999993</v>
      </c>
      <c r="G207" s="5">
        <v>78909</v>
      </c>
      <c r="H207" s="9">
        <f t="shared" si="3"/>
        <v>797.42999999999302</v>
      </c>
    </row>
    <row r="208" spans="1:8">
      <c r="A208" s="3" t="s">
        <v>967</v>
      </c>
      <c r="B208" s="2" t="s">
        <v>968</v>
      </c>
      <c r="C208" s="2" t="s">
        <v>958</v>
      </c>
      <c r="D208" s="4">
        <v>860411.2</v>
      </c>
      <c r="E208" s="5">
        <v>80081.34</v>
      </c>
      <c r="G208" s="5">
        <v>79280</v>
      </c>
      <c r="H208" s="9">
        <f t="shared" si="3"/>
        <v>801.33999999999651</v>
      </c>
    </row>
    <row r="209" spans="1:8">
      <c r="A209" s="3" t="s">
        <v>969</v>
      </c>
      <c r="B209" s="2" t="s">
        <v>970</v>
      </c>
      <c r="C209" s="2" t="s">
        <v>958</v>
      </c>
      <c r="D209" s="4">
        <v>1222386.1000000001</v>
      </c>
      <c r="E209" s="5">
        <v>113771.54</v>
      </c>
      <c r="G209" s="5">
        <v>112633</v>
      </c>
      <c r="H209" s="9">
        <f t="shared" si="3"/>
        <v>1138.5399999999936</v>
      </c>
    </row>
    <row r="210" spans="1:8">
      <c r="A210" s="3" t="s">
        <v>971</v>
      </c>
      <c r="B210" s="2" t="s">
        <v>972</v>
      </c>
      <c r="C210" s="2" t="s">
        <v>958</v>
      </c>
      <c r="D210" s="4">
        <v>264335.84000000003</v>
      </c>
      <c r="E210" s="5">
        <v>24602.62</v>
      </c>
      <c r="G210" s="5">
        <v>24356</v>
      </c>
      <c r="H210" s="9">
        <f t="shared" si="3"/>
        <v>246.61999999999898</v>
      </c>
    </row>
    <row r="211" spans="1:8">
      <c r="A211" s="3" t="s">
        <v>973</v>
      </c>
      <c r="B211" s="2" t="s">
        <v>974</v>
      </c>
      <c r="C211" s="2" t="s">
        <v>958</v>
      </c>
      <c r="D211" s="4">
        <v>1841565.85</v>
      </c>
      <c r="E211" s="5">
        <v>171400.67</v>
      </c>
      <c r="G211" s="5">
        <v>169686</v>
      </c>
      <c r="H211" s="9">
        <f t="shared" si="3"/>
        <v>1714.6700000000128</v>
      </c>
    </row>
    <row r="212" spans="1:8">
      <c r="A212" s="3" t="s">
        <v>975</v>
      </c>
      <c r="B212" s="2" t="s">
        <v>976</v>
      </c>
      <c r="C212" s="2" t="s">
        <v>958</v>
      </c>
      <c r="D212" s="4">
        <v>1270108.3999999999</v>
      </c>
      <c r="E212" s="5">
        <v>118213.22</v>
      </c>
      <c r="G212" s="5">
        <v>117030</v>
      </c>
      <c r="H212" s="9">
        <f t="shared" si="3"/>
        <v>1183.2200000000012</v>
      </c>
    </row>
    <row r="213" spans="1:8">
      <c r="A213" s="3" t="s">
        <v>977</v>
      </c>
      <c r="B213" s="2" t="s">
        <v>978</v>
      </c>
      <c r="C213" s="2" t="s">
        <v>958</v>
      </c>
      <c r="D213" s="4">
        <v>5967378.6100000003</v>
      </c>
      <c r="E213" s="5">
        <v>555403.80000000005</v>
      </c>
      <c r="G213" s="5">
        <v>549846</v>
      </c>
      <c r="H213" s="9">
        <f t="shared" si="3"/>
        <v>5557.8000000000466</v>
      </c>
    </row>
    <row r="214" spans="1:8">
      <c r="A214" s="3" t="s">
        <v>979</v>
      </c>
      <c r="B214" s="2" t="s">
        <v>980</v>
      </c>
      <c r="C214" s="2" t="s">
        <v>958</v>
      </c>
      <c r="D214" s="4">
        <v>428503.93</v>
      </c>
      <c r="E214" s="5">
        <v>39882.29</v>
      </c>
      <c r="G214" s="5">
        <v>39483</v>
      </c>
      <c r="H214" s="9">
        <f t="shared" si="3"/>
        <v>399.29000000000087</v>
      </c>
    </row>
    <row r="215" spans="1:8">
      <c r="A215" s="3" t="s">
        <v>981</v>
      </c>
      <c r="B215" s="2" t="s">
        <v>982</v>
      </c>
      <c r="C215" s="2" t="s">
        <v>958</v>
      </c>
      <c r="D215" s="4">
        <v>5786101.7300000004</v>
      </c>
      <c r="E215" s="5">
        <v>538531.75</v>
      </c>
      <c r="G215" s="5">
        <v>533143</v>
      </c>
      <c r="H215" s="9">
        <f t="shared" si="3"/>
        <v>5388.75</v>
      </c>
    </row>
    <row r="216" spans="1:8">
      <c r="A216" s="3" t="s">
        <v>983</v>
      </c>
      <c r="B216" s="2" t="s">
        <v>984</v>
      </c>
      <c r="C216" s="2" t="s">
        <v>958</v>
      </c>
      <c r="D216" s="4">
        <v>566131.54</v>
      </c>
      <c r="E216" s="5">
        <v>52691.75</v>
      </c>
      <c r="G216" s="5">
        <v>52164</v>
      </c>
      <c r="H216" s="9">
        <f t="shared" si="3"/>
        <v>527.75</v>
      </c>
    </row>
    <row r="217" spans="1:8">
      <c r="A217" s="3" t="s">
        <v>985</v>
      </c>
      <c r="B217" s="2" t="s">
        <v>986</v>
      </c>
      <c r="C217" s="2" t="s">
        <v>958</v>
      </c>
      <c r="D217" s="4">
        <v>4655278.68</v>
      </c>
      <c r="E217" s="5">
        <v>433282.29</v>
      </c>
      <c r="G217" s="5">
        <v>428947</v>
      </c>
      <c r="H217" s="9">
        <f t="shared" si="3"/>
        <v>4335.289999999979</v>
      </c>
    </row>
    <row r="218" spans="1:8">
      <c r="A218" s="3" t="s">
        <v>388</v>
      </c>
      <c r="B218" s="2" t="s">
        <v>389</v>
      </c>
      <c r="C218" s="2" t="s">
        <v>390</v>
      </c>
      <c r="D218" s="4">
        <v>419606.1</v>
      </c>
      <c r="E218" s="5">
        <v>39054.14</v>
      </c>
      <c r="G218" s="5">
        <v>38663</v>
      </c>
      <c r="H218" s="9">
        <f t="shared" si="3"/>
        <v>391.13999999999942</v>
      </c>
    </row>
    <row r="219" spans="1:8">
      <c r="A219" s="3" t="s">
        <v>391</v>
      </c>
      <c r="B219" s="2" t="s">
        <v>392</v>
      </c>
      <c r="C219" s="2" t="s">
        <v>390</v>
      </c>
      <c r="D219" s="4">
        <v>380533.82</v>
      </c>
      <c r="E219" s="5">
        <v>35417.550000000003</v>
      </c>
      <c r="G219" s="5">
        <v>35063</v>
      </c>
      <c r="H219" s="9">
        <f t="shared" si="3"/>
        <v>354.55000000000291</v>
      </c>
    </row>
    <row r="220" spans="1:8">
      <c r="A220" s="3" t="s">
        <v>393</v>
      </c>
      <c r="B220" s="2" t="s">
        <v>394</v>
      </c>
      <c r="C220" s="2" t="s">
        <v>390</v>
      </c>
      <c r="D220" s="4">
        <v>644481.5</v>
      </c>
      <c r="E220" s="5">
        <v>59984.04</v>
      </c>
      <c r="G220" s="5">
        <v>59384</v>
      </c>
      <c r="H220" s="9">
        <f t="shared" si="3"/>
        <v>600.04000000000087</v>
      </c>
    </row>
    <row r="221" spans="1:8">
      <c r="A221" s="3" t="s">
        <v>206</v>
      </c>
      <c r="B221" s="2" t="s">
        <v>207</v>
      </c>
      <c r="C221" s="2" t="s">
        <v>208</v>
      </c>
      <c r="D221" s="4">
        <v>1468382.95</v>
      </c>
      <c r="E221" s="5">
        <v>136667.29</v>
      </c>
      <c r="G221" s="5">
        <v>135300</v>
      </c>
      <c r="H221" s="9">
        <f t="shared" si="3"/>
        <v>1367.2900000000081</v>
      </c>
    </row>
    <row r="222" spans="1:8">
      <c r="A222" s="3" t="s">
        <v>209</v>
      </c>
      <c r="B222" s="2" t="s">
        <v>210</v>
      </c>
      <c r="C222" s="2" t="s">
        <v>208</v>
      </c>
      <c r="D222" s="4">
        <v>8172603.1900000004</v>
      </c>
      <c r="E222" s="5">
        <v>760651.39</v>
      </c>
      <c r="G222" s="5">
        <v>753040</v>
      </c>
      <c r="H222" s="9">
        <f t="shared" si="3"/>
        <v>7611.390000000014</v>
      </c>
    </row>
    <row r="223" spans="1:8">
      <c r="A223" s="3" t="s">
        <v>211</v>
      </c>
      <c r="B223" s="2" t="s">
        <v>212</v>
      </c>
      <c r="C223" s="2" t="s">
        <v>208</v>
      </c>
      <c r="D223" s="4">
        <v>273369</v>
      </c>
      <c r="E223" s="5">
        <v>25443.360000000001</v>
      </c>
      <c r="G223" s="5">
        <v>25189</v>
      </c>
      <c r="H223" s="9">
        <f t="shared" si="3"/>
        <v>254.36000000000058</v>
      </c>
    </row>
    <row r="224" spans="1:8">
      <c r="A224" s="3" t="s">
        <v>213</v>
      </c>
      <c r="B224" s="2" t="s">
        <v>214</v>
      </c>
      <c r="C224" s="2" t="s">
        <v>208</v>
      </c>
      <c r="D224" s="4">
        <v>784463.58</v>
      </c>
      <c r="E224" s="5">
        <v>73012.639999999999</v>
      </c>
      <c r="G224" s="5">
        <v>72282</v>
      </c>
      <c r="H224" s="9">
        <f t="shared" si="3"/>
        <v>730.63999999999942</v>
      </c>
    </row>
    <row r="225" spans="1:8">
      <c r="A225" s="3" t="s">
        <v>215</v>
      </c>
      <c r="B225" s="2" t="s">
        <v>216</v>
      </c>
      <c r="C225" s="2" t="s">
        <v>208</v>
      </c>
      <c r="D225" s="4">
        <v>1141863.8500000001</v>
      </c>
      <c r="E225" s="5">
        <v>106277.07</v>
      </c>
      <c r="G225" s="5">
        <v>105214</v>
      </c>
      <c r="H225" s="9">
        <f t="shared" si="3"/>
        <v>1063.070000000007</v>
      </c>
    </row>
    <row r="226" spans="1:8">
      <c r="A226" s="3" t="s">
        <v>217</v>
      </c>
      <c r="B226" s="2" t="s">
        <v>218</v>
      </c>
      <c r="C226" s="2" t="s">
        <v>208</v>
      </c>
      <c r="D226" s="4">
        <v>417999.21</v>
      </c>
      <c r="E226" s="5">
        <v>38904.58</v>
      </c>
      <c r="G226" s="5">
        <v>38515</v>
      </c>
      <c r="H226" s="9">
        <f t="shared" si="3"/>
        <v>389.58000000000175</v>
      </c>
    </row>
    <row r="227" spans="1:8">
      <c r="A227" s="3" t="s">
        <v>219</v>
      </c>
      <c r="B227" s="2" t="s">
        <v>220</v>
      </c>
      <c r="C227" s="2" t="s">
        <v>208</v>
      </c>
      <c r="D227" s="4">
        <v>659569.65</v>
      </c>
      <c r="E227" s="5">
        <v>61388.34</v>
      </c>
      <c r="G227" s="5">
        <v>60774</v>
      </c>
      <c r="H227" s="9">
        <f t="shared" si="3"/>
        <v>614.33999999999651</v>
      </c>
    </row>
    <row r="228" spans="1:8">
      <c r="A228" s="3" t="s">
        <v>221</v>
      </c>
      <c r="B228" s="2" t="s">
        <v>222</v>
      </c>
      <c r="C228" s="2" t="s">
        <v>208</v>
      </c>
      <c r="D228" s="4">
        <v>814276.65</v>
      </c>
      <c r="E228" s="5">
        <v>75787.44</v>
      </c>
      <c r="G228" s="5">
        <v>75029</v>
      </c>
      <c r="H228" s="9">
        <f t="shared" si="3"/>
        <v>758.44000000000233</v>
      </c>
    </row>
    <row r="229" spans="1:8">
      <c r="A229" s="3" t="s">
        <v>223</v>
      </c>
      <c r="B229" s="2" t="s">
        <v>224</v>
      </c>
      <c r="C229" s="2" t="s">
        <v>208</v>
      </c>
      <c r="D229" s="4">
        <v>2298777.08</v>
      </c>
      <c r="E229" s="5">
        <v>213954.84</v>
      </c>
      <c r="G229" s="5">
        <v>211814</v>
      </c>
      <c r="H229" s="9">
        <f t="shared" si="3"/>
        <v>2140.8399999999965</v>
      </c>
    </row>
    <row r="230" spans="1:8">
      <c r="A230" s="3" t="s">
        <v>225</v>
      </c>
      <c r="B230" s="2" t="s">
        <v>226</v>
      </c>
      <c r="C230" s="2" t="s">
        <v>208</v>
      </c>
      <c r="D230" s="4">
        <v>805189.02</v>
      </c>
      <c r="E230" s="5">
        <v>74941.62</v>
      </c>
      <c r="G230" s="5">
        <v>74192</v>
      </c>
      <c r="H230" s="9">
        <f t="shared" si="3"/>
        <v>749.61999999999534</v>
      </c>
    </row>
    <row r="231" spans="1:8">
      <c r="A231" s="3" t="s">
        <v>227</v>
      </c>
      <c r="B231" s="2" t="s">
        <v>228</v>
      </c>
      <c r="C231" s="2" t="s">
        <v>208</v>
      </c>
      <c r="D231" s="4">
        <v>915723.84</v>
      </c>
      <c r="E231" s="5">
        <v>85229.47</v>
      </c>
      <c r="G231" s="5">
        <v>84377</v>
      </c>
      <c r="H231" s="9">
        <f t="shared" si="3"/>
        <v>852.47000000000116</v>
      </c>
    </row>
    <row r="232" spans="1:8">
      <c r="A232" s="3" t="s">
        <v>229</v>
      </c>
      <c r="B232" s="2" t="s">
        <v>230</v>
      </c>
      <c r="C232" s="2" t="s">
        <v>208</v>
      </c>
      <c r="D232" s="4">
        <v>449989.58</v>
      </c>
      <c r="E232" s="5">
        <v>41882.03</v>
      </c>
      <c r="G232" s="5">
        <v>41463</v>
      </c>
      <c r="H232" s="9">
        <f t="shared" si="3"/>
        <v>419.02999999999884</v>
      </c>
    </row>
    <row r="233" spans="1:8">
      <c r="A233" s="3" t="s">
        <v>231</v>
      </c>
      <c r="B233" s="2" t="s">
        <v>232</v>
      </c>
      <c r="C233" s="2" t="s">
        <v>208</v>
      </c>
      <c r="D233" s="4">
        <v>610959.57999999996</v>
      </c>
      <c r="E233" s="5">
        <v>56864.04</v>
      </c>
      <c r="G233" s="5">
        <v>56295</v>
      </c>
      <c r="H233" s="9">
        <f t="shared" si="3"/>
        <v>569.04000000000087</v>
      </c>
    </row>
    <row r="234" spans="1:8">
      <c r="A234" s="3" t="s">
        <v>1</v>
      </c>
      <c r="B234" s="2" t="s">
        <v>2</v>
      </c>
      <c r="C234" s="2" t="s">
        <v>3</v>
      </c>
      <c r="D234" s="4">
        <v>2169314.33</v>
      </c>
      <c r="E234" s="5">
        <v>201905.31</v>
      </c>
      <c r="G234" s="5">
        <v>199885</v>
      </c>
      <c r="H234" s="9">
        <f t="shared" si="3"/>
        <v>2020.3099999999977</v>
      </c>
    </row>
    <row r="235" spans="1:8">
      <c r="A235" s="3" t="s">
        <v>4</v>
      </c>
      <c r="B235" s="2" t="s">
        <v>5</v>
      </c>
      <c r="C235" s="2" t="s">
        <v>3</v>
      </c>
      <c r="D235" s="4">
        <v>1876145.87</v>
      </c>
      <c r="E235" s="5">
        <v>174619.14</v>
      </c>
      <c r="G235" s="5">
        <v>172872</v>
      </c>
      <c r="H235" s="9">
        <f t="shared" si="3"/>
        <v>1747.140000000014</v>
      </c>
    </row>
    <row r="236" spans="1:8">
      <c r="A236" s="3" t="s">
        <v>6</v>
      </c>
      <c r="B236" s="2" t="s">
        <v>7</v>
      </c>
      <c r="C236" s="2" t="s">
        <v>3</v>
      </c>
      <c r="D236" s="4">
        <v>2264925.16</v>
      </c>
      <c r="E236" s="5">
        <v>210804.13</v>
      </c>
      <c r="G236" s="5">
        <v>208695</v>
      </c>
      <c r="H236" s="9">
        <f t="shared" si="3"/>
        <v>2109.1300000000047</v>
      </c>
    </row>
    <row r="237" spans="1:8">
      <c r="A237" s="3" t="s">
        <v>8</v>
      </c>
      <c r="B237" s="2" t="s">
        <v>9</v>
      </c>
      <c r="C237" s="2" t="s">
        <v>3</v>
      </c>
      <c r="D237" s="4">
        <v>980638.08</v>
      </c>
      <c r="E237" s="5">
        <v>91271.25</v>
      </c>
      <c r="G237" s="5">
        <v>90358</v>
      </c>
      <c r="H237" s="9">
        <f t="shared" si="3"/>
        <v>913.25</v>
      </c>
    </row>
    <row r="238" spans="1:8">
      <c r="A238" s="3" t="s">
        <v>10</v>
      </c>
      <c r="B238" s="2" t="s">
        <v>11</v>
      </c>
      <c r="C238" s="2" t="s">
        <v>3</v>
      </c>
      <c r="D238" s="4">
        <v>2178541.54</v>
      </c>
      <c r="E238" s="5">
        <v>202764.12</v>
      </c>
      <c r="G238" s="5">
        <v>200735</v>
      </c>
      <c r="H238" s="9">
        <f t="shared" si="3"/>
        <v>2029.1199999999953</v>
      </c>
    </row>
    <row r="239" spans="1:8">
      <c r="A239" s="3" t="s">
        <v>12</v>
      </c>
      <c r="B239" s="2" t="s">
        <v>13</v>
      </c>
      <c r="C239" s="2" t="s">
        <v>3</v>
      </c>
      <c r="D239" s="4">
        <v>3745189.55</v>
      </c>
      <c r="E239" s="5">
        <v>348577.26</v>
      </c>
      <c r="G239" s="5">
        <v>345089</v>
      </c>
      <c r="H239" s="9">
        <f t="shared" si="3"/>
        <v>3488.2600000000093</v>
      </c>
    </row>
    <row r="240" spans="1:8">
      <c r="A240" s="3" t="s">
        <v>254</v>
      </c>
      <c r="B240" s="2" t="s">
        <v>255</v>
      </c>
      <c r="C240" s="2" t="s">
        <v>256</v>
      </c>
      <c r="D240" s="4">
        <v>555328.85</v>
      </c>
      <c r="E240" s="5">
        <v>51686.31</v>
      </c>
      <c r="G240" s="5">
        <v>51169</v>
      </c>
      <c r="H240" s="9">
        <f t="shared" si="3"/>
        <v>517.30999999999767</v>
      </c>
    </row>
    <row r="241" spans="1:8">
      <c r="A241" s="3" t="s">
        <v>478</v>
      </c>
      <c r="B241" s="2" t="s">
        <v>479</v>
      </c>
      <c r="C241" s="2" t="s">
        <v>480</v>
      </c>
      <c r="D241" s="4">
        <v>6356804</v>
      </c>
      <c r="E241" s="5">
        <v>591648.91</v>
      </c>
      <c r="G241" s="5">
        <v>585729</v>
      </c>
      <c r="H241" s="9">
        <f t="shared" si="3"/>
        <v>5919.9100000000326</v>
      </c>
    </row>
    <row r="242" spans="1:8">
      <c r="A242" s="3" t="s">
        <v>481</v>
      </c>
      <c r="B242" s="2" t="s">
        <v>482</v>
      </c>
      <c r="C242" s="2" t="s">
        <v>480</v>
      </c>
      <c r="D242" s="4">
        <v>728991.54</v>
      </c>
      <c r="E242" s="5">
        <v>67849.67</v>
      </c>
      <c r="G242" s="5">
        <v>67171</v>
      </c>
      <c r="H242" s="9">
        <f t="shared" si="3"/>
        <v>678.66999999999825</v>
      </c>
    </row>
    <row r="243" spans="1:8">
      <c r="A243" s="3" t="s">
        <v>483</v>
      </c>
      <c r="B243" s="2" t="s">
        <v>484</v>
      </c>
      <c r="C243" s="2" t="s">
        <v>480</v>
      </c>
      <c r="D243" s="4">
        <v>693863.31</v>
      </c>
      <c r="E243" s="5">
        <v>64580.17</v>
      </c>
      <c r="G243" s="5">
        <v>63934</v>
      </c>
      <c r="H243" s="9">
        <f t="shared" si="3"/>
        <v>646.16999999999825</v>
      </c>
    </row>
    <row r="244" spans="1:8">
      <c r="A244" s="3" t="s">
        <v>485</v>
      </c>
      <c r="B244" s="2" t="s">
        <v>486</v>
      </c>
      <c r="C244" s="2" t="s">
        <v>480</v>
      </c>
      <c r="D244" s="4">
        <v>1587692</v>
      </c>
      <c r="E244" s="5">
        <v>147771.78</v>
      </c>
      <c r="G244" s="5">
        <v>146293</v>
      </c>
      <c r="H244" s="9">
        <f t="shared" si="3"/>
        <v>1478.7799999999988</v>
      </c>
    </row>
    <row r="245" spans="1:8">
      <c r="A245" s="3" t="s">
        <v>487</v>
      </c>
      <c r="B245" s="2" t="s">
        <v>488</v>
      </c>
      <c r="C245" s="2" t="s">
        <v>480</v>
      </c>
      <c r="D245" s="4">
        <v>3376634.09</v>
      </c>
      <c r="E245" s="5">
        <v>314274.58</v>
      </c>
      <c r="G245" s="5">
        <v>311130</v>
      </c>
      <c r="H245" s="9">
        <f t="shared" si="3"/>
        <v>3144.5800000000163</v>
      </c>
    </row>
    <row r="246" spans="1:8">
      <c r="A246" s="3" t="s">
        <v>443</v>
      </c>
      <c r="B246" s="2" t="s">
        <v>444</v>
      </c>
      <c r="C246" s="2" t="s">
        <v>445</v>
      </c>
      <c r="D246" s="4">
        <v>1057581.31</v>
      </c>
      <c r="E246" s="5">
        <v>98432.61</v>
      </c>
      <c r="G246" s="5">
        <v>97448</v>
      </c>
      <c r="H246" s="9">
        <f t="shared" si="3"/>
        <v>984.61000000000058</v>
      </c>
    </row>
    <row r="247" spans="1:8">
      <c r="A247" s="3" t="s">
        <v>446</v>
      </c>
      <c r="B247" s="2" t="s">
        <v>447</v>
      </c>
      <c r="C247" s="2" t="s">
        <v>445</v>
      </c>
      <c r="D247" s="4">
        <v>445843.13</v>
      </c>
      <c r="E247" s="5">
        <v>41496.1</v>
      </c>
      <c r="G247" s="5">
        <v>41081</v>
      </c>
      <c r="H247" s="9">
        <f t="shared" si="3"/>
        <v>415.09999999999854</v>
      </c>
    </row>
    <row r="248" spans="1:8">
      <c r="A248" s="3" t="s">
        <v>448</v>
      </c>
      <c r="B248" s="2" t="s">
        <v>449</v>
      </c>
      <c r="C248" s="2" t="s">
        <v>445</v>
      </c>
      <c r="D248" s="4">
        <v>590991.75</v>
      </c>
      <c r="E248" s="5">
        <v>55005.57</v>
      </c>
      <c r="G248" s="5">
        <v>54455</v>
      </c>
      <c r="H248" s="9">
        <f t="shared" si="3"/>
        <v>550.56999999999971</v>
      </c>
    </row>
    <row r="249" spans="1:8">
      <c r="A249" s="3" t="s">
        <v>14</v>
      </c>
      <c r="B249" s="2" t="s">
        <v>15</v>
      </c>
      <c r="C249" s="2" t="s">
        <v>16</v>
      </c>
      <c r="D249" s="4">
        <v>675242.64</v>
      </c>
      <c r="E249" s="5">
        <v>62847.08</v>
      </c>
      <c r="G249" s="5">
        <v>62218</v>
      </c>
      <c r="H249" s="9">
        <f t="shared" si="3"/>
        <v>629.08000000000175</v>
      </c>
    </row>
    <row r="250" spans="1:8">
      <c r="A250" s="3" t="s">
        <v>17</v>
      </c>
      <c r="B250" s="2" t="s">
        <v>18</v>
      </c>
      <c r="C250" s="2" t="s">
        <v>16</v>
      </c>
      <c r="D250" s="4">
        <v>1266509.69</v>
      </c>
      <c r="E250" s="5">
        <v>117878.27</v>
      </c>
      <c r="G250" s="5">
        <v>116699</v>
      </c>
      <c r="H250" s="9">
        <f t="shared" si="3"/>
        <v>1179.2700000000041</v>
      </c>
    </row>
    <row r="251" spans="1:8">
      <c r="A251" s="3" t="s">
        <v>19</v>
      </c>
      <c r="B251" s="2" t="s">
        <v>20</v>
      </c>
      <c r="C251" s="2" t="s">
        <v>16</v>
      </c>
      <c r="D251" s="4">
        <v>370489.36</v>
      </c>
      <c r="E251" s="5">
        <v>34482.68</v>
      </c>
      <c r="G251" s="5">
        <v>34138</v>
      </c>
      <c r="H251" s="9">
        <f t="shared" si="3"/>
        <v>344.68000000000029</v>
      </c>
    </row>
    <row r="252" spans="1:8">
      <c r="A252" s="3" t="s">
        <v>21</v>
      </c>
      <c r="B252" s="2" t="s">
        <v>22</v>
      </c>
      <c r="C252" s="2" t="s">
        <v>16</v>
      </c>
      <c r="D252" s="4">
        <v>477718.41</v>
      </c>
      <c r="E252" s="5">
        <v>44462.84</v>
      </c>
      <c r="G252" s="5">
        <v>44018</v>
      </c>
      <c r="H252" s="9">
        <f t="shared" si="3"/>
        <v>444.83999999999651</v>
      </c>
    </row>
    <row r="253" spans="1:8">
      <c r="A253" s="3" t="s">
        <v>23</v>
      </c>
      <c r="B253" s="2" t="s">
        <v>24</v>
      </c>
      <c r="C253" s="2" t="s">
        <v>16</v>
      </c>
      <c r="D253" s="4">
        <v>247295.89</v>
      </c>
      <c r="E253" s="5">
        <v>23016.65</v>
      </c>
      <c r="G253" s="5">
        <v>22786</v>
      </c>
      <c r="H253" s="9">
        <f t="shared" si="3"/>
        <v>230.65000000000146</v>
      </c>
    </row>
    <row r="254" spans="1:8">
      <c r="A254" s="3" t="s">
        <v>450</v>
      </c>
      <c r="B254" s="2" t="s">
        <v>451</v>
      </c>
      <c r="C254" s="2" t="s">
        <v>452</v>
      </c>
      <c r="D254" s="4">
        <v>944262.98</v>
      </c>
      <c r="E254" s="5">
        <v>87885.7</v>
      </c>
      <c r="G254" s="5">
        <v>87006</v>
      </c>
      <c r="H254" s="9">
        <f t="shared" si="3"/>
        <v>879.69999999999709</v>
      </c>
    </row>
    <row r="255" spans="1:8">
      <c r="A255" s="3" t="s">
        <v>453</v>
      </c>
      <c r="B255" s="2" t="s">
        <v>454</v>
      </c>
      <c r="C255" s="2" t="s">
        <v>452</v>
      </c>
      <c r="D255" s="4">
        <v>129339.7</v>
      </c>
      <c r="E255" s="5">
        <v>12038.08</v>
      </c>
      <c r="G255" s="5">
        <v>11918</v>
      </c>
      <c r="H255" s="9">
        <f t="shared" si="3"/>
        <v>120.07999999999993</v>
      </c>
    </row>
    <row r="256" spans="1:8">
      <c r="A256" s="3" t="s">
        <v>455</v>
      </c>
      <c r="B256" s="2" t="s">
        <v>456</v>
      </c>
      <c r="C256" s="2" t="s">
        <v>452</v>
      </c>
      <c r="D256" s="4">
        <v>1649903.77</v>
      </c>
      <c r="E256" s="5">
        <v>153562.04</v>
      </c>
      <c r="G256" s="5">
        <v>152025</v>
      </c>
      <c r="H256" s="9">
        <f t="shared" si="3"/>
        <v>1537.0400000000081</v>
      </c>
    </row>
    <row r="257" spans="1:8">
      <c r="A257" s="3" t="s">
        <v>457</v>
      </c>
      <c r="B257" s="2" t="s">
        <v>458</v>
      </c>
      <c r="C257" s="2" t="s">
        <v>452</v>
      </c>
      <c r="D257" s="4">
        <v>709701.2</v>
      </c>
      <c r="E257" s="5">
        <v>66054.25</v>
      </c>
      <c r="G257" s="5">
        <v>65393</v>
      </c>
      <c r="H257" s="9">
        <f t="shared" si="3"/>
        <v>661.25</v>
      </c>
    </row>
    <row r="258" spans="1:8">
      <c r="A258" s="3" t="s">
        <v>1031</v>
      </c>
      <c r="B258" s="2" t="s">
        <v>1032</v>
      </c>
      <c r="C258" s="2" t="s">
        <v>1030</v>
      </c>
      <c r="D258" s="4">
        <v>370699.75</v>
      </c>
      <c r="E258" s="5">
        <v>34502.26</v>
      </c>
      <c r="G258" s="5">
        <v>34157</v>
      </c>
      <c r="H258" s="9">
        <f t="shared" si="3"/>
        <v>345.26000000000204</v>
      </c>
    </row>
    <row r="259" spans="1:8">
      <c r="A259" s="3" t="s">
        <v>1033</v>
      </c>
      <c r="B259" s="2" t="s">
        <v>1034</v>
      </c>
      <c r="C259" s="2" t="s">
        <v>1030</v>
      </c>
      <c r="D259" s="4">
        <v>1709716.71</v>
      </c>
      <c r="E259" s="5">
        <v>159129.03</v>
      </c>
      <c r="G259" s="5">
        <v>157537</v>
      </c>
      <c r="H259" s="9">
        <f t="shared" ref="H259:H322" si="4">E259-G259</f>
        <v>1592.0299999999988</v>
      </c>
    </row>
    <row r="260" spans="1:8">
      <c r="A260" s="3" t="s">
        <v>1035</v>
      </c>
      <c r="B260" s="2" t="s">
        <v>1036</v>
      </c>
      <c r="C260" s="2" t="s">
        <v>1030</v>
      </c>
      <c r="D260" s="4">
        <v>793553.67</v>
      </c>
      <c r="E260" s="5">
        <v>73858.679999999993</v>
      </c>
      <c r="G260" s="5">
        <v>73120</v>
      </c>
      <c r="H260" s="9">
        <f t="shared" si="4"/>
        <v>738.67999999999302</v>
      </c>
    </row>
    <row r="261" spans="1:8">
      <c r="A261" s="3" t="s">
        <v>1037</v>
      </c>
      <c r="B261" s="2" t="s">
        <v>1038</v>
      </c>
      <c r="C261" s="2" t="s">
        <v>1030</v>
      </c>
      <c r="D261" s="4">
        <v>965185.52</v>
      </c>
      <c r="E261" s="5">
        <v>89833.03</v>
      </c>
      <c r="G261" s="5">
        <v>88934</v>
      </c>
      <c r="H261" s="9">
        <f t="shared" si="4"/>
        <v>899.02999999999884</v>
      </c>
    </row>
    <row r="262" spans="1:8">
      <c r="A262" s="3" t="s">
        <v>1039</v>
      </c>
      <c r="B262" s="2" t="s">
        <v>1040</v>
      </c>
      <c r="C262" s="2" t="s">
        <v>1030</v>
      </c>
      <c r="D262" s="4">
        <v>668835</v>
      </c>
      <c r="E262" s="5">
        <v>62250.7</v>
      </c>
      <c r="G262" s="5">
        <v>61628</v>
      </c>
      <c r="H262" s="9">
        <f t="shared" si="4"/>
        <v>622.69999999999709</v>
      </c>
    </row>
    <row r="263" spans="1:8">
      <c r="A263" s="3" t="s">
        <v>1028</v>
      </c>
      <c r="B263" s="2" t="s">
        <v>1029</v>
      </c>
      <c r="C263" s="2" t="s">
        <v>1030</v>
      </c>
      <c r="D263" s="4">
        <v>1228919.47</v>
      </c>
      <c r="E263" s="5">
        <v>114379.63</v>
      </c>
      <c r="G263" s="5">
        <v>113235</v>
      </c>
      <c r="H263" s="9">
        <f t="shared" si="4"/>
        <v>1144.6300000000047</v>
      </c>
    </row>
    <row r="264" spans="1:8">
      <c r="A264" s="3" t="s">
        <v>1041</v>
      </c>
      <c r="B264" s="2" t="s">
        <v>1042</v>
      </c>
      <c r="C264" s="2" t="s">
        <v>1030</v>
      </c>
      <c r="D264" s="4">
        <v>955023.86</v>
      </c>
      <c r="E264" s="5">
        <v>88887.25</v>
      </c>
      <c r="G264" s="5">
        <v>87998</v>
      </c>
      <c r="H264" s="9">
        <f t="shared" si="4"/>
        <v>889.25</v>
      </c>
    </row>
    <row r="265" spans="1:8">
      <c r="A265" s="3" t="s">
        <v>257</v>
      </c>
      <c r="B265" s="2" t="s">
        <v>258</v>
      </c>
      <c r="C265" s="2" t="s">
        <v>259</v>
      </c>
      <c r="D265" s="4">
        <v>153225.78</v>
      </c>
      <c r="E265" s="5">
        <v>14261.23</v>
      </c>
      <c r="G265" s="5">
        <v>14119</v>
      </c>
      <c r="H265" s="9">
        <f t="shared" si="4"/>
        <v>142.22999999999956</v>
      </c>
    </row>
    <row r="266" spans="1:8">
      <c r="A266" s="3" t="s">
        <v>260</v>
      </c>
      <c r="B266" s="2" t="s">
        <v>261</v>
      </c>
      <c r="C266" s="2" t="s">
        <v>259</v>
      </c>
      <c r="D266" s="4">
        <v>576156.73</v>
      </c>
      <c r="E266" s="5">
        <v>53624.83</v>
      </c>
      <c r="G266" s="5">
        <v>53088</v>
      </c>
      <c r="H266" s="9">
        <f t="shared" si="4"/>
        <v>536.83000000000175</v>
      </c>
    </row>
    <row r="267" spans="1:8">
      <c r="A267" s="3" t="s">
        <v>262</v>
      </c>
      <c r="B267" s="2" t="s">
        <v>263</v>
      </c>
      <c r="C267" s="2" t="s">
        <v>259</v>
      </c>
      <c r="D267" s="4">
        <v>2557663.9500000002</v>
      </c>
      <c r="E267" s="5">
        <v>238050.3</v>
      </c>
      <c r="G267" s="5">
        <v>235668</v>
      </c>
      <c r="H267" s="9">
        <f t="shared" si="4"/>
        <v>2382.2999999999884</v>
      </c>
    </row>
    <row r="268" spans="1:8">
      <c r="A268" s="3" t="s">
        <v>459</v>
      </c>
      <c r="B268" s="2" t="s">
        <v>460</v>
      </c>
      <c r="C268" s="2" t="s">
        <v>461</v>
      </c>
      <c r="D268" s="4">
        <v>2214591.4700000002</v>
      </c>
      <c r="E268" s="5">
        <v>206119.4</v>
      </c>
      <c r="G268" s="5">
        <v>204057</v>
      </c>
      <c r="H268" s="9">
        <f t="shared" si="4"/>
        <v>2062.3999999999942</v>
      </c>
    </row>
    <row r="269" spans="1:8">
      <c r="A269" s="3" t="s">
        <v>759</v>
      </c>
      <c r="B269" s="2" t="s">
        <v>760</v>
      </c>
      <c r="C269" s="2" t="s">
        <v>761</v>
      </c>
      <c r="D269" s="4">
        <v>1168645.3</v>
      </c>
      <c r="E269" s="5">
        <v>108769.71</v>
      </c>
      <c r="G269" s="5">
        <v>107681</v>
      </c>
      <c r="H269" s="9">
        <f t="shared" si="4"/>
        <v>1088.7100000000064</v>
      </c>
    </row>
    <row r="270" spans="1:8">
      <c r="A270" s="3" t="s">
        <v>762</v>
      </c>
      <c r="B270" s="2" t="s">
        <v>763</v>
      </c>
      <c r="C270" s="2" t="s">
        <v>761</v>
      </c>
      <c r="D270" s="4">
        <v>2375242.46</v>
      </c>
      <c r="E270" s="5">
        <v>221071.72</v>
      </c>
      <c r="G270" s="5">
        <v>218860</v>
      </c>
      <c r="H270" s="9">
        <f t="shared" si="4"/>
        <v>2211.7200000000012</v>
      </c>
    </row>
    <row r="271" spans="1:8">
      <c r="A271" s="3" t="s">
        <v>764</v>
      </c>
      <c r="B271" s="2" t="s">
        <v>765</v>
      </c>
      <c r="C271" s="2" t="s">
        <v>761</v>
      </c>
      <c r="D271" s="4">
        <v>666314.78</v>
      </c>
      <c r="E271" s="5">
        <v>62016.14</v>
      </c>
      <c r="G271" s="5">
        <v>61396</v>
      </c>
      <c r="H271" s="9">
        <f t="shared" si="4"/>
        <v>620.13999999999942</v>
      </c>
    </row>
    <row r="272" spans="1:8">
      <c r="A272" s="3" t="s">
        <v>766</v>
      </c>
      <c r="B272" s="2" t="s">
        <v>767</v>
      </c>
      <c r="C272" s="2" t="s">
        <v>761</v>
      </c>
      <c r="D272" s="4">
        <v>1638603.13</v>
      </c>
      <c r="E272" s="5">
        <v>152510.25</v>
      </c>
      <c r="G272" s="5">
        <v>150984</v>
      </c>
      <c r="H272" s="9">
        <f t="shared" si="4"/>
        <v>1526.25</v>
      </c>
    </row>
    <row r="273" spans="1:8">
      <c r="A273" s="3" t="s">
        <v>768</v>
      </c>
      <c r="B273" s="2" t="s">
        <v>769</v>
      </c>
      <c r="C273" s="2" t="s">
        <v>761</v>
      </c>
      <c r="D273" s="4">
        <v>1579343.45</v>
      </c>
      <c r="E273" s="5">
        <v>146994.75</v>
      </c>
      <c r="G273" s="5">
        <v>145524</v>
      </c>
      <c r="H273" s="9">
        <f t="shared" si="4"/>
        <v>1470.75</v>
      </c>
    </row>
    <row r="274" spans="1:8">
      <c r="A274" s="3" t="s">
        <v>770</v>
      </c>
      <c r="B274" s="2" t="s">
        <v>771</v>
      </c>
      <c r="C274" s="2" t="s">
        <v>761</v>
      </c>
      <c r="D274" s="4">
        <v>2203594.0299999998</v>
      </c>
      <c r="E274" s="5">
        <v>205095.83</v>
      </c>
      <c r="G274" s="5">
        <v>203044</v>
      </c>
      <c r="H274" s="9">
        <f t="shared" si="4"/>
        <v>2051.8299999999872</v>
      </c>
    </row>
    <row r="275" spans="1:8">
      <c r="A275" s="3" t="s">
        <v>772</v>
      </c>
      <c r="B275" s="2" t="s">
        <v>773</v>
      </c>
      <c r="C275" s="2" t="s">
        <v>761</v>
      </c>
      <c r="D275" s="4">
        <v>966666.22</v>
      </c>
      <c r="E275" s="5">
        <v>89970.84</v>
      </c>
      <c r="G275" s="5">
        <v>89071</v>
      </c>
      <c r="H275" s="9">
        <f t="shared" si="4"/>
        <v>899.83999999999651</v>
      </c>
    </row>
    <row r="276" spans="1:8">
      <c r="A276" s="3" t="s">
        <v>774</v>
      </c>
      <c r="B276" s="2" t="s">
        <v>775</v>
      </c>
      <c r="C276" s="2" t="s">
        <v>761</v>
      </c>
      <c r="D276" s="4">
        <v>709566.85</v>
      </c>
      <c r="E276" s="5">
        <v>66041.75</v>
      </c>
      <c r="G276" s="5">
        <v>65381</v>
      </c>
      <c r="H276" s="9">
        <f t="shared" si="4"/>
        <v>660.75</v>
      </c>
    </row>
    <row r="277" spans="1:8">
      <c r="A277" s="3" t="s">
        <v>776</v>
      </c>
      <c r="B277" s="2" t="s">
        <v>777</v>
      </c>
      <c r="C277" s="2" t="s">
        <v>761</v>
      </c>
      <c r="D277" s="4">
        <v>9627246.0899999999</v>
      </c>
      <c r="E277" s="5">
        <v>896039.85</v>
      </c>
      <c r="G277" s="5">
        <v>887074</v>
      </c>
      <c r="H277" s="9">
        <f t="shared" si="4"/>
        <v>8965.8499999999767</v>
      </c>
    </row>
    <row r="278" spans="1:8">
      <c r="A278" s="3" t="s">
        <v>778</v>
      </c>
      <c r="B278" s="2" t="s">
        <v>779</v>
      </c>
      <c r="C278" s="2" t="s">
        <v>761</v>
      </c>
      <c r="D278" s="4">
        <v>1645311</v>
      </c>
      <c r="E278" s="5">
        <v>153134.57</v>
      </c>
      <c r="G278" s="5">
        <v>151602</v>
      </c>
      <c r="H278" s="9">
        <f t="shared" si="4"/>
        <v>1532.570000000007</v>
      </c>
    </row>
    <row r="279" spans="1:8">
      <c r="A279" s="3" t="s">
        <v>518</v>
      </c>
      <c r="B279" s="2" t="s">
        <v>519</v>
      </c>
      <c r="C279" s="2" t="s">
        <v>520</v>
      </c>
      <c r="D279" s="4">
        <v>1656153.24</v>
      </c>
      <c r="E279" s="5">
        <v>154143.70000000001</v>
      </c>
      <c r="G279" s="5">
        <v>152601</v>
      </c>
      <c r="H279" s="9">
        <f t="shared" si="4"/>
        <v>1542.7000000000116</v>
      </c>
    </row>
    <row r="280" spans="1:8">
      <c r="A280" s="3" t="s">
        <v>521</v>
      </c>
      <c r="B280" s="2" t="s">
        <v>522</v>
      </c>
      <c r="C280" s="2" t="s">
        <v>520</v>
      </c>
      <c r="D280" s="4">
        <v>1529212.24</v>
      </c>
      <c r="E280" s="5">
        <v>142328.88</v>
      </c>
      <c r="G280" s="5">
        <v>140905</v>
      </c>
      <c r="H280" s="9">
        <f t="shared" si="4"/>
        <v>1423.8800000000047</v>
      </c>
    </row>
    <row r="281" spans="1:8">
      <c r="A281" s="3" t="s">
        <v>523</v>
      </c>
      <c r="B281" s="2" t="s">
        <v>524</v>
      </c>
      <c r="C281" s="2" t="s">
        <v>520</v>
      </c>
      <c r="D281" s="4">
        <v>1149646.6499999999</v>
      </c>
      <c r="E281" s="5">
        <v>107001.44</v>
      </c>
      <c r="G281" s="5">
        <v>105931</v>
      </c>
      <c r="H281" s="9">
        <f t="shared" si="4"/>
        <v>1070.4400000000023</v>
      </c>
    </row>
    <row r="282" spans="1:8">
      <c r="A282" s="3" t="s">
        <v>525</v>
      </c>
      <c r="B282" s="2" t="s">
        <v>526</v>
      </c>
      <c r="C282" s="2" t="s">
        <v>520</v>
      </c>
      <c r="D282" s="4">
        <v>1692943.11</v>
      </c>
      <c r="E282" s="5">
        <v>157567.85</v>
      </c>
      <c r="G282" s="5">
        <v>155991</v>
      </c>
      <c r="H282" s="9">
        <f t="shared" si="4"/>
        <v>1576.8500000000058</v>
      </c>
    </row>
    <row r="283" spans="1:8">
      <c r="A283" s="3" t="s">
        <v>527</v>
      </c>
      <c r="B283" s="2" t="s">
        <v>528</v>
      </c>
      <c r="C283" s="2" t="s">
        <v>520</v>
      </c>
      <c r="D283" s="4">
        <v>1601513.96</v>
      </c>
      <c r="E283" s="5">
        <v>149058.23999999999</v>
      </c>
      <c r="G283" s="5">
        <v>147567</v>
      </c>
      <c r="H283" s="9">
        <f t="shared" si="4"/>
        <v>1491.2399999999907</v>
      </c>
    </row>
    <row r="284" spans="1:8">
      <c r="A284" s="3" t="s">
        <v>529</v>
      </c>
      <c r="B284" s="2" t="s">
        <v>530</v>
      </c>
      <c r="C284" s="2" t="s">
        <v>520</v>
      </c>
      <c r="D284" s="4">
        <v>1975248.79</v>
      </c>
      <c r="E284" s="5">
        <v>183842.98</v>
      </c>
      <c r="G284" s="5">
        <v>182003</v>
      </c>
      <c r="H284" s="9">
        <f t="shared" si="4"/>
        <v>1839.9800000000105</v>
      </c>
    </row>
    <row r="285" spans="1:8">
      <c r="A285" s="3" t="s">
        <v>531</v>
      </c>
      <c r="B285" s="2" t="s">
        <v>532</v>
      </c>
      <c r="C285" s="2" t="s">
        <v>520</v>
      </c>
      <c r="D285" s="4">
        <v>1592862.45</v>
      </c>
      <c r="E285" s="5">
        <v>148253.01</v>
      </c>
      <c r="G285" s="5">
        <v>146770</v>
      </c>
      <c r="H285" s="9">
        <f t="shared" si="4"/>
        <v>1483.0100000000093</v>
      </c>
    </row>
    <row r="286" spans="1:8">
      <c r="A286" s="3" t="s">
        <v>533</v>
      </c>
      <c r="B286" s="2" t="s">
        <v>534</v>
      </c>
      <c r="C286" s="2" t="s">
        <v>520</v>
      </c>
      <c r="D286" s="4">
        <v>2407921.58</v>
      </c>
      <c r="E286" s="5">
        <v>224113.28</v>
      </c>
      <c r="G286" s="5">
        <v>221871</v>
      </c>
      <c r="H286" s="9">
        <f t="shared" si="4"/>
        <v>2242.2799999999988</v>
      </c>
    </row>
    <row r="287" spans="1:8">
      <c r="A287" s="3" t="s">
        <v>535</v>
      </c>
      <c r="B287" s="2" t="s">
        <v>536</v>
      </c>
      <c r="C287" s="2" t="s">
        <v>520</v>
      </c>
      <c r="D287" s="4">
        <v>926773.21</v>
      </c>
      <c r="E287" s="5">
        <v>86257.87</v>
      </c>
      <c r="G287" s="5">
        <v>85395</v>
      </c>
      <c r="H287" s="9">
        <f t="shared" si="4"/>
        <v>862.86999999999534</v>
      </c>
    </row>
    <row r="288" spans="1:8">
      <c r="A288" s="3" t="s">
        <v>537</v>
      </c>
      <c r="B288" s="2" t="s">
        <v>538</v>
      </c>
      <c r="C288" s="2" t="s">
        <v>520</v>
      </c>
      <c r="D288" s="4">
        <v>4065474</v>
      </c>
      <c r="E288" s="5">
        <v>378387.20000000001</v>
      </c>
      <c r="G288" s="5">
        <v>374601</v>
      </c>
      <c r="H288" s="9">
        <f t="shared" si="4"/>
        <v>3786.2000000000116</v>
      </c>
    </row>
    <row r="289" spans="1:8">
      <c r="A289" s="3" t="s">
        <v>539</v>
      </c>
      <c r="B289" s="2" t="s">
        <v>540</v>
      </c>
      <c r="C289" s="2" t="s">
        <v>520</v>
      </c>
      <c r="D289" s="4">
        <v>1846230.58</v>
      </c>
      <c r="E289" s="5">
        <v>171834.83</v>
      </c>
      <c r="G289" s="5">
        <v>170115</v>
      </c>
      <c r="H289" s="9">
        <f t="shared" si="4"/>
        <v>1719.8299999999872</v>
      </c>
    </row>
    <row r="290" spans="1:8">
      <c r="A290" s="3" t="s">
        <v>541</v>
      </c>
      <c r="B290" s="2" t="s">
        <v>542</v>
      </c>
      <c r="C290" s="2" t="s">
        <v>520</v>
      </c>
      <c r="D290" s="4">
        <v>1677054.69</v>
      </c>
      <c r="E290" s="5">
        <v>156089.06</v>
      </c>
      <c r="G290" s="5">
        <v>154527</v>
      </c>
      <c r="H290" s="9">
        <f t="shared" si="4"/>
        <v>1562.0599999999977</v>
      </c>
    </row>
    <row r="291" spans="1:8">
      <c r="A291" s="3" t="s">
        <v>543</v>
      </c>
      <c r="B291" s="2" t="s">
        <v>544</v>
      </c>
      <c r="C291" s="2" t="s">
        <v>520</v>
      </c>
      <c r="D291" s="4">
        <v>2001036.08</v>
      </c>
      <c r="E291" s="5">
        <v>186243.09</v>
      </c>
      <c r="G291" s="5">
        <v>184379</v>
      </c>
      <c r="H291" s="9">
        <f t="shared" si="4"/>
        <v>1864.0899999999965</v>
      </c>
    </row>
    <row r="292" spans="1:8">
      <c r="A292" s="3" t="s">
        <v>545</v>
      </c>
      <c r="B292" s="2" t="s">
        <v>546</v>
      </c>
      <c r="C292" s="2" t="s">
        <v>520</v>
      </c>
      <c r="D292" s="4">
        <v>582300.53</v>
      </c>
      <c r="E292" s="5">
        <v>54196.65</v>
      </c>
      <c r="G292" s="5">
        <v>53654</v>
      </c>
      <c r="H292" s="9">
        <f t="shared" si="4"/>
        <v>542.65000000000146</v>
      </c>
    </row>
    <row r="293" spans="1:8">
      <c r="A293" s="3" t="s">
        <v>547</v>
      </c>
      <c r="B293" s="2" t="s">
        <v>548</v>
      </c>
      <c r="C293" s="2" t="s">
        <v>520</v>
      </c>
      <c r="D293" s="4">
        <v>1562068.06</v>
      </c>
      <c r="E293" s="5">
        <v>145386.88</v>
      </c>
      <c r="G293" s="5">
        <v>143932</v>
      </c>
      <c r="H293" s="9">
        <f t="shared" si="4"/>
        <v>1454.8800000000047</v>
      </c>
    </row>
    <row r="294" spans="1:8">
      <c r="A294" s="3" t="s">
        <v>549</v>
      </c>
      <c r="B294" s="2" t="s">
        <v>550</v>
      </c>
      <c r="C294" s="2" t="s">
        <v>520</v>
      </c>
      <c r="D294" s="4">
        <v>1439901.2</v>
      </c>
      <c r="E294" s="5">
        <v>134016.4</v>
      </c>
      <c r="G294" s="5">
        <v>132675</v>
      </c>
      <c r="H294" s="9">
        <f t="shared" si="4"/>
        <v>1341.3999999999942</v>
      </c>
    </row>
    <row r="295" spans="1:8">
      <c r="A295" s="3" t="s">
        <v>158</v>
      </c>
      <c r="B295" s="2" t="s">
        <v>159</v>
      </c>
      <c r="C295" s="2" t="s">
        <v>75</v>
      </c>
      <c r="D295" s="4">
        <v>892580.01</v>
      </c>
      <c r="E295" s="5">
        <v>83075.39</v>
      </c>
      <c r="G295" s="5">
        <v>82244</v>
      </c>
      <c r="H295" s="9">
        <f t="shared" si="4"/>
        <v>831.38999999999942</v>
      </c>
    </row>
    <row r="296" spans="1:8">
      <c r="A296" s="3" t="s">
        <v>160</v>
      </c>
      <c r="B296" s="2" t="s">
        <v>161</v>
      </c>
      <c r="C296" s="2" t="s">
        <v>75</v>
      </c>
      <c r="D296" s="4">
        <v>284827.71999999997</v>
      </c>
      <c r="E296" s="5">
        <v>26509.86</v>
      </c>
      <c r="G296" s="5">
        <v>26245</v>
      </c>
      <c r="H296" s="9">
        <f t="shared" si="4"/>
        <v>264.86000000000058</v>
      </c>
    </row>
    <row r="297" spans="1:8">
      <c r="A297" s="3" t="s">
        <v>162</v>
      </c>
      <c r="B297" s="2" t="s">
        <v>163</v>
      </c>
      <c r="C297" s="2" t="s">
        <v>75</v>
      </c>
      <c r="D297" s="4">
        <v>576698.31000000006</v>
      </c>
      <c r="E297" s="5">
        <v>53675.23</v>
      </c>
      <c r="G297" s="5">
        <v>53138</v>
      </c>
      <c r="H297" s="9">
        <f t="shared" si="4"/>
        <v>537.2300000000032</v>
      </c>
    </row>
    <row r="298" spans="1:8">
      <c r="A298" s="3" t="s">
        <v>164</v>
      </c>
      <c r="B298" s="2" t="s">
        <v>165</v>
      </c>
      <c r="C298" s="2" t="s">
        <v>75</v>
      </c>
      <c r="D298" s="4">
        <v>434571.14</v>
      </c>
      <c r="E298" s="5">
        <v>40446.980000000003</v>
      </c>
      <c r="G298" s="5">
        <v>40042</v>
      </c>
      <c r="H298" s="9">
        <f t="shared" si="4"/>
        <v>404.9800000000032</v>
      </c>
    </row>
    <row r="299" spans="1:8">
      <c r="A299" s="3" t="s">
        <v>166</v>
      </c>
      <c r="B299" s="2" t="s">
        <v>167</v>
      </c>
      <c r="C299" s="2" t="s">
        <v>75</v>
      </c>
      <c r="D299" s="4">
        <v>2720696.36</v>
      </c>
      <c r="E299" s="5">
        <v>253224.27</v>
      </c>
      <c r="G299" s="5">
        <v>250690</v>
      </c>
      <c r="H299" s="9">
        <f t="shared" si="4"/>
        <v>2534.2699999999895</v>
      </c>
    </row>
    <row r="300" spans="1:8">
      <c r="A300" s="3" t="s">
        <v>168</v>
      </c>
      <c r="B300" s="2" t="s">
        <v>169</v>
      </c>
      <c r="C300" s="2" t="s">
        <v>75</v>
      </c>
      <c r="D300" s="4">
        <v>374519.7</v>
      </c>
      <c r="E300" s="5">
        <v>34857.800000000003</v>
      </c>
      <c r="G300" s="5">
        <v>34509</v>
      </c>
      <c r="H300" s="9">
        <f t="shared" si="4"/>
        <v>348.80000000000291</v>
      </c>
    </row>
    <row r="301" spans="1:8">
      <c r="A301" s="3" t="s">
        <v>170</v>
      </c>
      <c r="B301" s="2" t="s">
        <v>171</v>
      </c>
      <c r="C301" s="2" t="s">
        <v>75</v>
      </c>
      <c r="D301" s="4">
        <v>403149</v>
      </c>
      <c r="E301" s="5">
        <v>37522.42</v>
      </c>
      <c r="G301" s="5">
        <v>37147</v>
      </c>
      <c r="H301" s="9">
        <f t="shared" si="4"/>
        <v>375.41999999999825</v>
      </c>
    </row>
    <row r="302" spans="1:8">
      <c r="A302" s="3" t="s">
        <v>172</v>
      </c>
      <c r="B302" s="2" t="s">
        <v>173</v>
      </c>
      <c r="C302" s="2" t="s">
        <v>75</v>
      </c>
      <c r="D302" s="4">
        <v>625631.73</v>
      </c>
      <c r="E302" s="5">
        <v>58229.63</v>
      </c>
      <c r="G302" s="5">
        <v>57647</v>
      </c>
      <c r="H302" s="9">
        <f t="shared" si="4"/>
        <v>582.62999999999738</v>
      </c>
    </row>
    <row r="303" spans="1:8">
      <c r="A303" s="3" t="s">
        <v>551</v>
      </c>
      <c r="B303" s="2" t="s">
        <v>552</v>
      </c>
      <c r="C303" s="2" t="s">
        <v>553</v>
      </c>
      <c r="D303" s="4">
        <v>1185565.9099999999</v>
      </c>
      <c r="E303" s="5">
        <v>110344.57</v>
      </c>
      <c r="G303" s="5">
        <v>109240</v>
      </c>
      <c r="H303" s="9">
        <f t="shared" si="4"/>
        <v>1104.570000000007</v>
      </c>
    </row>
    <row r="304" spans="1:8">
      <c r="A304" s="3" t="s">
        <v>554</v>
      </c>
      <c r="B304" s="2" t="s">
        <v>555</v>
      </c>
      <c r="C304" s="2" t="s">
        <v>553</v>
      </c>
      <c r="D304" s="4">
        <v>1885491.36</v>
      </c>
      <c r="E304" s="5">
        <v>175488.96</v>
      </c>
      <c r="G304" s="5">
        <v>173733</v>
      </c>
      <c r="H304" s="9">
        <f t="shared" si="4"/>
        <v>1755.9599999999919</v>
      </c>
    </row>
    <row r="305" spans="1:8">
      <c r="A305" s="3" t="s">
        <v>556</v>
      </c>
      <c r="B305" s="2" t="s">
        <v>557</v>
      </c>
      <c r="C305" s="2" t="s">
        <v>553</v>
      </c>
      <c r="D305" s="4">
        <v>1429860.45</v>
      </c>
      <c r="E305" s="5">
        <v>133081.87</v>
      </c>
      <c r="G305" s="5">
        <v>131750</v>
      </c>
      <c r="H305" s="9">
        <f t="shared" si="4"/>
        <v>1331.8699999999953</v>
      </c>
    </row>
    <row r="306" spans="1:8">
      <c r="A306" s="3" t="s">
        <v>558</v>
      </c>
      <c r="B306" s="2" t="s">
        <v>559</v>
      </c>
      <c r="C306" s="2" t="s">
        <v>553</v>
      </c>
      <c r="D306" s="4">
        <v>2381688.7999999998</v>
      </c>
      <c r="E306" s="5">
        <v>221671.71</v>
      </c>
      <c r="G306" s="5">
        <v>219454</v>
      </c>
      <c r="H306" s="9">
        <f t="shared" si="4"/>
        <v>2217.7099999999919</v>
      </c>
    </row>
    <row r="307" spans="1:8">
      <c r="A307" s="3" t="s">
        <v>560</v>
      </c>
      <c r="B307" s="2" t="s">
        <v>561</v>
      </c>
      <c r="C307" s="2" t="s">
        <v>553</v>
      </c>
      <c r="D307" s="4">
        <v>2126816.12</v>
      </c>
      <c r="E307" s="5">
        <v>197949.86</v>
      </c>
      <c r="G307" s="5">
        <v>195969</v>
      </c>
      <c r="H307" s="9">
        <f t="shared" si="4"/>
        <v>1980.859999999986</v>
      </c>
    </row>
    <row r="308" spans="1:8">
      <c r="A308" s="3" t="s">
        <v>562</v>
      </c>
      <c r="B308" s="2" t="s">
        <v>563</v>
      </c>
      <c r="C308" s="2" t="s">
        <v>553</v>
      </c>
      <c r="D308" s="4">
        <v>1858159</v>
      </c>
      <c r="E308" s="5">
        <v>172945.05</v>
      </c>
      <c r="G308" s="5">
        <v>171214</v>
      </c>
      <c r="H308" s="9">
        <f t="shared" si="4"/>
        <v>1731.0499999999884</v>
      </c>
    </row>
    <row r="309" spans="1:8">
      <c r="A309" s="3" t="s">
        <v>841</v>
      </c>
      <c r="B309" s="2" t="s">
        <v>842</v>
      </c>
      <c r="C309" s="2" t="s">
        <v>843</v>
      </c>
      <c r="D309" s="4">
        <v>10071970</v>
      </c>
      <c r="E309" s="5">
        <v>937431.79</v>
      </c>
      <c r="G309" s="5">
        <v>928051</v>
      </c>
      <c r="H309" s="9">
        <f t="shared" si="4"/>
        <v>9380.7900000000373</v>
      </c>
    </row>
    <row r="310" spans="1:8">
      <c r="A310" s="3" t="s">
        <v>844</v>
      </c>
      <c r="B310" s="2" t="s">
        <v>845</v>
      </c>
      <c r="C310" s="2" t="s">
        <v>843</v>
      </c>
      <c r="D310" s="4">
        <v>889776.15</v>
      </c>
      <c r="E310" s="5">
        <v>82814.429999999993</v>
      </c>
      <c r="G310" s="5">
        <v>81986</v>
      </c>
      <c r="H310" s="9">
        <f t="shared" si="4"/>
        <v>828.42999999999302</v>
      </c>
    </row>
    <row r="311" spans="1:8">
      <c r="A311" s="3" t="s">
        <v>846</v>
      </c>
      <c r="B311" s="2" t="s">
        <v>847</v>
      </c>
      <c r="C311" s="2" t="s">
        <v>843</v>
      </c>
      <c r="D311" s="4">
        <v>3431015.02</v>
      </c>
      <c r="E311" s="5">
        <v>319335.99</v>
      </c>
      <c r="G311" s="5">
        <v>316141</v>
      </c>
      <c r="H311" s="9">
        <f t="shared" si="4"/>
        <v>3194.9899999999907</v>
      </c>
    </row>
    <row r="312" spans="1:8">
      <c r="A312" s="3" t="s">
        <v>848</v>
      </c>
      <c r="B312" s="2" t="s">
        <v>849</v>
      </c>
      <c r="C312" s="2" t="s">
        <v>843</v>
      </c>
      <c r="D312" s="4">
        <v>1392788.28</v>
      </c>
      <c r="E312" s="5">
        <v>129631.44</v>
      </c>
      <c r="G312" s="5">
        <v>128334</v>
      </c>
      <c r="H312" s="9">
        <f t="shared" si="4"/>
        <v>1297.4400000000023</v>
      </c>
    </row>
    <row r="313" spans="1:8">
      <c r="A313" s="3" t="s">
        <v>850</v>
      </c>
      <c r="B313" s="2" t="s">
        <v>851</v>
      </c>
      <c r="C313" s="2" t="s">
        <v>843</v>
      </c>
      <c r="D313" s="4">
        <v>631664.81000000006</v>
      </c>
      <c r="E313" s="5">
        <v>58791.15</v>
      </c>
      <c r="G313" s="5">
        <v>58203</v>
      </c>
      <c r="H313" s="9">
        <f t="shared" si="4"/>
        <v>588.15000000000146</v>
      </c>
    </row>
    <row r="314" spans="1:8">
      <c r="A314" s="3" t="s">
        <v>852</v>
      </c>
      <c r="B314" s="2" t="s">
        <v>853</v>
      </c>
      <c r="C314" s="2" t="s">
        <v>843</v>
      </c>
      <c r="D314" s="4">
        <v>3675116.77</v>
      </c>
      <c r="E314" s="5">
        <v>342055.36</v>
      </c>
      <c r="G314" s="5">
        <v>338633</v>
      </c>
      <c r="H314" s="9">
        <f t="shared" si="4"/>
        <v>3422.359999999986</v>
      </c>
    </row>
    <row r="315" spans="1:8">
      <c r="A315" s="3" t="s">
        <v>854</v>
      </c>
      <c r="B315" s="2" t="s">
        <v>855</v>
      </c>
      <c r="C315" s="2" t="s">
        <v>843</v>
      </c>
      <c r="D315" s="4">
        <v>747268.3</v>
      </c>
      <c r="E315" s="5">
        <v>69550.75</v>
      </c>
      <c r="G315" s="5">
        <v>68855</v>
      </c>
      <c r="H315" s="9">
        <f t="shared" si="4"/>
        <v>695.75</v>
      </c>
    </row>
    <row r="316" spans="1:8">
      <c r="A316" s="3" t="s">
        <v>856</v>
      </c>
      <c r="B316" s="2" t="s">
        <v>857</v>
      </c>
      <c r="C316" s="2" t="s">
        <v>843</v>
      </c>
      <c r="D316" s="4">
        <v>646045.92000000004</v>
      </c>
      <c r="E316" s="5">
        <v>60129.64</v>
      </c>
      <c r="G316" s="5">
        <v>59528</v>
      </c>
      <c r="H316" s="9">
        <f t="shared" si="4"/>
        <v>601.63999999999942</v>
      </c>
    </row>
    <row r="317" spans="1:8">
      <c r="A317" s="3" t="s">
        <v>858</v>
      </c>
      <c r="B317" s="2" t="s">
        <v>859</v>
      </c>
      <c r="C317" s="2" t="s">
        <v>843</v>
      </c>
      <c r="D317" s="4">
        <v>1921168.63</v>
      </c>
      <c r="E317" s="5">
        <v>178809.56</v>
      </c>
      <c r="G317" s="5">
        <v>177020</v>
      </c>
      <c r="H317" s="9">
        <f t="shared" si="4"/>
        <v>1789.5599999999977</v>
      </c>
    </row>
    <row r="318" spans="1:8">
      <c r="A318" s="3" t="s">
        <v>733</v>
      </c>
      <c r="B318" s="2" t="s">
        <v>734</v>
      </c>
      <c r="C318" s="2" t="s">
        <v>735</v>
      </c>
      <c r="D318" s="4">
        <v>1025968.15</v>
      </c>
      <c r="E318" s="5">
        <v>95490.27</v>
      </c>
      <c r="G318" s="5">
        <v>94535</v>
      </c>
      <c r="H318" s="9">
        <f t="shared" si="4"/>
        <v>955.27000000000407</v>
      </c>
    </row>
    <row r="319" spans="1:8">
      <c r="A319" s="3" t="s">
        <v>736</v>
      </c>
      <c r="B319" s="2" t="s">
        <v>737</v>
      </c>
      <c r="C319" s="2" t="s">
        <v>735</v>
      </c>
      <c r="D319" s="4">
        <v>1838260.62</v>
      </c>
      <c r="E319" s="5">
        <v>171093.04</v>
      </c>
      <c r="G319" s="5">
        <v>169381</v>
      </c>
      <c r="H319" s="9">
        <f t="shared" si="4"/>
        <v>1712.0400000000081</v>
      </c>
    </row>
    <row r="320" spans="1:8">
      <c r="A320" s="3" t="s">
        <v>738</v>
      </c>
      <c r="B320" s="2" t="s">
        <v>739</v>
      </c>
      <c r="C320" s="2" t="s">
        <v>735</v>
      </c>
      <c r="D320" s="4">
        <v>1022798.02</v>
      </c>
      <c r="E320" s="5">
        <v>95195.22</v>
      </c>
      <c r="G320" s="5">
        <v>94243</v>
      </c>
      <c r="H320" s="9">
        <f t="shared" si="4"/>
        <v>952.22000000000116</v>
      </c>
    </row>
    <row r="321" spans="1:8">
      <c r="A321" s="3" t="s">
        <v>740</v>
      </c>
      <c r="B321" s="2" t="s">
        <v>741</v>
      </c>
      <c r="C321" s="2" t="s">
        <v>735</v>
      </c>
      <c r="D321" s="4">
        <v>2217452.92</v>
      </c>
      <c r="E321" s="5">
        <v>206385.73</v>
      </c>
      <c r="G321" s="5">
        <v>204321</v>
      </c>
      <c r="H321" s="9">
        <f t="shared" si="4"/>
        <v>2064.7300000000105</v>
      </c>
    </row>
    <row r="322" spans="1:8">
      <c r="A322" s="3" t="s">
        <v>742</v>
      </c>
      <c r="B322" s="2" t="s">
        <v>743</v>
      </c>
      <c r="C322" s="2" t="s">
        <v>735</v>
      </c>
      <c r="D322" s="4">
        <v>4225170.68</v>
      </c>
      <c r="E322" s="5">
        <v>393250.7</v>
      </c>
      <c r="G322" s="5">
        <v>389316</v>
      </c>
      <c r="H322" s="9">
        <f t="shared" si="4"/>
        <v>3934.7000000000116</v>
      </c>
    </row>
    <row r="323" spans="1:8">
      <c r="A323" s="3" t="s">
        <v>744</v>
      </c>
      <c r="B323" s="2" t="s">
        <v>745</v>
      </c>
      <c r="C323" s="2" t="s">
        <v>735</v>
      </c>
      <c r="D323" s="4">
        <v>1028668.22</v>
      </c>
      <c r="E323" s="5">
        <v>95741.58</v>
      </c>
      <c r="G323" s="5">
        <v>94784</v>
      </c>
      <c r="H323" s="9">
        <f t="shared" ref="H323:H386" si="5">E323-G323</f>
        <v>957.58000000000175</v>
      </c>
    </row>
    <row r="324" spans="1:8">
      <c r="A324" s="3" t="s">
        <v>746</v>
      </c>
      <c r="B324" s="2" t="s">
        <v>747</v>
      </c>
      <c r="C324" s="2" t="s">
        <v>735</v>
      </c>
      <c r="D324" s="4">
        <v>1050290.54</v>
      </c>
      <c r="E324" s="5">
        <v>97754.04</v>
      </c>
      <c r="G324" s="5">
        <v>96776</v>
      </c>
      <c r="H324" s="9">
        <f t="shared" si="5"/>
        <v>978.0399999999936</v>
      </c>
    </row>
    <row r="325" spans="1:8">
      <c r="A325" s="3" t="s">
        <v>748</v>
      </c>
      <c r="B325" s="2" t="s">
        <v>749</v>
      </c>
      <c r="C325" s="2" t="s">
        <v>735</v>
      </c>
      <c r="D325" s="4">
        <v>2408311.2799999998</v>
      </c>
      <c r="E325" s="5">
        <v>224149.55</v>
      </c>
      <c r="G325" s="5">
        <v>221907</v>
      </c>
      <c r="H325" s="9">
        <f t="shared" si="5"/>
        <v>2242.5499999999884</v>
      </c>
    </row>
    <row r="326" spans="1:8">
      <c r="A326" s="3" t="s">
        <v>750</v>
      </c>
      <c r="B326" s="2" t="s">
        <v>751</v>
      </c>
      <c r="C326" s="2" t="s">
        <v>735</v>
      </c>
      <c r="D326" s="4">
        <v>6183859.4100000001</v>
      </c>
      <c r="E326" s="5">
        <v>575552.39</v>
      </c>
      <c r="G326" s="5">
        <v>569793</v>
      </c>
      <c r="H326" s="9">
        <f t="shared" si="5"/>
        <v>5759.390000000014</v>
      </c>
    </row>
    <row r="327" spans="1:8">
      <c r="A327" s="3" t="s">
        <v>752</v>
      </c>
      <c r="B327" s="2" t="s">
        <v>753</v>
      </c>
      <c r="C327" s="2" t="s">
        <v>735</v>
      </c>
      <c r="D327" s="4">
        <v>1788352.86</v>
      </c>
      <c r="E327" s="5">
        <v>166447.96</v>
      </c>
      <c r="G327" s="5">
        <v>164782</v>
      </c>
      <c r="H327" s="9">
        <f t="shared" si="5"/>
        <v>1665.9599999999919</v>
      </c>
    </row>
    <row r="328" spans="1:8">
      <c r="A328" s="3" t="s">
        <v>754</v>
      </c>
      <c r="B328" s="2" t="s">
        <v>755</v>
      </c>
      <c r="C328" s="2" t="s">
        <v>735</v>
      </c>
      <c r="D328" s="4">
        <v>3821134.06</v>
      </c>
      <c r="E328" s="5">
        <v>355645.67</v>
      </c>
      <c r="G328" s="5">
        <v>352087</v>
      </c>
      <c r="H328" s="9">
        <f t="shared" si="5"/>
        <v>3558.6699999999837</v>
      </c>
    </row>
    <row r="329" spans="1:8">
      <c r="A329" s="3" t="s">
        <v>706</v>
      </c>
      <c r="B329" s="2" t="s">
        <v>707</v>
      </c>
      <c r="C329" s="2" t="s">
        <v>708</v>
      </c>
      <c r="D329" s="4">
        <v>778497.38</v>
      </c>
      <c r="E329" s="5">
        <v>72457.34</v>
      </c>
      <c r="G329" s="5">
        <v>71732</v>
      </c>
      <c r="H329" s="9">
        <f t="shared" si="5"/>
        <v>725.33999999999651</v>
      </c>
    </row>
    <row r="330" spans="1:8">
      <c r="A330" s="3" t="s">
        <v>709</v>
      </c>
      <c r="B330" s="2" t="s">
        <v>710</v>
      </c>
      <c r="C330" s="2" t="s">
        <v>708</v>
      </c>
      <c r="D330" s="4">
        <v>1890590.49</v>
      </c>
      <c r="E330" s="5">
        <v>175963.55</v>
      </c>
      <c r="G330" s="5">
        <v>174203</v>
      </c>
      <c r="H330" s="9">
        <f t="shared" si="5"/>
        <v>1760.5499999999884</v>
      </c>
    </row>
    <row r="331" spans="1:8">
      <c r="A331" s="3" t="s">
        <v>711</v>
      </c>
      <c r="B331" s="2" t="s">
        <v>712</v>
      </c>
      <c r="C331" s="2" t="s">
        <v>708</v>
      </c>
      <c r="D331" s="4">
        <v>629256.95999999996</v>
      </c>
      <c r="E331" s="5">
        <v>58567.040000000001</v>
      </c>
      <c r="G331" s="5">
        <v>57981</v>
      </c>
      <c r="H331" s="9">
        <f t="shared" si="5"/>
        <v>586.04000000000087</v>
      </c>
    </row>
    <row r="332" spans="1:8">
      <c r="A332" s="3" t="s">
        <v>713</v>
      </c>
      <c r="B332" s="2" t="s">
        <v>714</v>
      </c>
      <c r="C332" s="2" t="s">
        <v>708</v>
      </c>
      <c r="D332" s="4">
        <v>432420.35</v>
      </c>
      <c r="E332" s="5">
        <v>40246.800000000003</v>
      </c>
      <c r="G332" s="5">
        <v>39844</v>
      </c>
      <c r="H332" s="9">
        <f t="shared" si="5"/>
        <v>402.80000000000291</v>
      </c>
    </row>
    <row r="333" spans="1:8">
      <c r="A333" s="3" t="s">
        <v>715</v>
      </c>
      <c r="B333" s="2" t="s">
        <v>716</v>
      </c>
      <c r="C333" s="2" t="s">
        <v>708</v>
      </c>
      <c r="D333" s="4">
        <v>1485737.93</v>
      </c>
      <c r="E333" s="5">
        <v>138282.57999999999</v>
      </c>
      <c r="G333" s="5">
        <v>136899</v>
      </c>
      <c r="H333" s="9">
        <f t="shared" si="5"/>
        <v>1383.5799999999872</v>
      </c>
    </row>
    <row r="334" spans="1:8">
      <c r="A334" s="3" t="s">
        <v>717</v>
      </c>
      <c r="B334" s="2" t="s">
        <v>718</v>
      </c>
      <c r="C334" s="2" t="s">
        <v>708</v>
      </c>
      <c r="D334" s="4">
        <v>839523</v>
      </c>
      <c r="E334" s="5">
        <v>78137.2</v>
      </c>
      <c r="G334" s="5">
        <v>77355</v>
      </c>
      <c r="H334" s="9">
        <f t="shared" si="5"/>
        <v>782.19999999999709</v>
      </c>
    </row>
    <row r="335" spans="1:8">
      <c r="A335" s="3" t="s">
        <v>719</v>
      </c>
      <c r="B335" s="2" t="s">
        <v>720</v>
      </c>
      <c r="C335" s="2" t="s">
        <v>708</v>
      </c>
      <c r="D335" s="4">
        <v>791587.8</v>
      </c>
      <c r="E335" s="5">
        <v>73675.710000000006</v>
      </c>
      <c r="G335" s="5">
        <v>72938</v>
      </c>
      <c r="H335" s="9">
        <f t="shared" si="5"/>
        <v>737.7100000000064</v>
      </c>
    </row>
    <row r="336" spans="1:8">
      <c r="A336" s="3" t="s">
        <v>721</v>
      </c>
      <c r="B336" s="2" t="s">
        <v>722</v>
      </c>
      <c r="C336" s="2" t="s">
        <v>708</v>
      </c>
      <c r="D336" s="4">
        <v>5956720.0199999996</v>
      </c>
      <c r="E336" s="5">
        <v>554411.77</v>
      </c>
      <c r="G336" s="5">
        <v>548864</v>
      </c>
      <c r="H336" s="9">
        <f t="shared" si="5"/>
        <v>5547.7700000000186</v>
      </c>
    </row>
    <row r="337" spans="1:8">
      <c r="A337" s="3" t="s">
        <v>395</v>
      </c>
      <c r="B337" s="2" t="s">
        <v>396</v>
      </c>
      <c r="C337" s="2" t="s">
        <v>397</v>
      </c>
      <c r="D337" s="4">
        <v>1178527.73</v>
      </c>
      <c r="E337" s="5">
        <v>109689.5</v>
      </c>
      <c r="G337" s="5">
        <v>108592</v>
      </c>
      <c r="H337" s="9">
        <f t="shared" si="5"/>
        <v>1097.5</v>
      </c>
    </row>
    <row r="338" spans="1:8">
      <c r="A338" s="3" t="s">
        <v>398</v>
      </c>
      <c r="B338" s="2" t="s">
        <v>399</v>
      </c>
      <c r="C338" s="2" t="s">
        <v>397</v>
      </c>
      <c r="D338" s="4">
        <v>569794.56999999995</v>
      </c>
      <c r="E338" s="5">
        <v>53032.68</v>
      </c>
      <c r="G338" s="5">
        <v>52502</v>
      </c>
      <c r="H338" s="9">
        <f t="shared" si="5"/>
        <v>530.68000000000029</v>
      </c>
    </row>
    <row r="339" spans="1:8">
      <c r="A339" s="3" t="s">
        <v>400</v>
      </c>
      <c r="B339" s="2" t="s">
        <v>401</v>
      </c>
      <c r="C339" s="2" t="s">
        <v>397</v>
      </c>
      <c r="D339" s="4">
        <v>352967.99</v>
      </c>
      <c r="E339" s="5">
        <v>32851.910000000003</v>
      </c>
      <c r="G339" s="5">
        <v>32523</v>
      </c>
      <c r="H339" s="9">
        <f t="shared" si="5"/>
        <v>328.91000000000349</v>
      </c>
    </row>
    <row r="340" spans="1:8">
      <c r="A340" s="3" t="s">
        <v>402</v>
      </c>
      <c r="B340" s="2" t="s">
        <v>403</v>
      </c>
      <c r="C340" s="2" t="s">
        <v>397</v>
      </c>
      <c r="D340" s="4">
        <v>386876.29</v>
      </c>
      <c r="E340" s="5">
        <v>36007.86</v>
      </c>
      <c r="G340" s="5">
        <v>35648</v>
      </c>
      <c r="H340" s="9">
        <f t="shared" si="5"/>
        <v>359.86000000000058</v>
      </c>
    </row>
    <row r="341" spans="1:8">
      <c r="A341" s="3" t="s">
        <v>404</v>
      </c>
      <c r="B341" s="2" t="s">
        <v>405</v>
      </c>
      <c r="C341" s="2" t="s">
        <v>397</v>
      </c>
      <c r="D341" s="4">
        <v>502357.38</v>
      </c>
      <c r="E341" s="5">
        <v>46756.07</v>
      </c>
      <c r="G341" s="5">
        <v>46288</v>
      </c>
      <c r="H341" s="9">
        <f t="shared" si="5"/>
        <v>468.06999999999971</v>
      </c>
    </row>
    <row r="342" spans="1:8">
      <c r="A342" s="3" t="s">
        <v>174</v>
      </c>
      <c r="B342" s="2" t="s">
        <v>175</v>
      </c>
      <c r="C342" s="2" t="s">
        <v>176</v>
      </c>
      <c r="D342" s="4">
        <v>340066.17</v>
      </c>
      <c r="E342" s="5">
        <v>31651.09</v>
      </c>
      <c r="G342" s="5">
        <v>31334</v>
      </c>
      <c r="H342" s="9">
        <f t="shared" si="5"/>
        <v>317.09000000000015</v>
      </c>
    </row>
    <row r="343" spans="1:8">
      <c r="A343" s="3" t="s">
        <v>177</v>
      </c>
      <c r="B343" s="2" t="s">
        <v>178</v>
      </c>
      <c r="C343" s="2" t="s">
        <v>176</v>
      </c>
      <c r="D343" s="4">
        <v>1718719.95</v>
      </c>
      <c r="E343" s="5">
        <v>159966.99</v>
      </c>
      <c r="G343" s="5">
        <v>154968</v>
      </c>
      <c r="H343" s="9">
        <f t="shared" si="5"/>
        <v>4998.9899999999907</v>
      </c>
    </row>
    <row r="344" spans="1:8">
      <c r="A344" s="3" t="s">
        <v>179</v>
      </c>
      <c r="B344" s="2" t="s">
        <v>180</v>
      </c>
      <c r="C344" s="2" t="s">
        <v>176</v>
      </c>
      <c r="D344" s="4">
        <v>324179.78000000003</v>
      </c>
      <c r="E344" s="5">
        <v>30172.49</v>
      </c>
      <c r="G344" s="5">
        <v>29871</v>
      </c>
      <c r="H344" s="9">
        <f t="shared" si="5"/>
        <v>301.4900000000016</v>
      </c>
    </row>
    <row r="345" spans="1:8">
      <c r="A345" s="3" t="s">
        <v>181</v>
      </c>
      <c r="B345" s="2" t="s">
        <v>182</v>
      </c>
      <c r="C345" s="2" t="s">
        <v>176</v>
      </c>
      <c r="D345" s="4">
        <v>662869.35</v>
      </c>
      <c r="E345" s="5">
        <v>61695.46</v>
      </c>
      <c r="G345" s="5">
        <v>61078</v>
      </c>
      <c r="H345" s="9">
        <f t="shared" si="5"/>
        <v>617.45999999999913</v>
      </c>
    </row>
    <row r="346" spans="1:8">
      <c r="A346" s="3" t="s">
        <v>183</v>
      </c>
      <c r="B346" s="2" t="s">
        <v>184</v>
      </c>
      <c r="C346" s="2" t="s">
        <v>176</v>
      </c>
      <c r="D346" s="4">
        <v>684070.8</v>
      </c>
      <c r="E346" s="5">
        <v>63668.75</v>
      </c>
      <c r="G346" s="5">
        <v>63032</v>
      </c>
      <c r="H346" s="9">
        <f t="shared" si="5"/>
        <v>636.75</v>
      </c>
    </row>
    <row r="347" spans="1:8">
      <c r="A347" s="3" t="s">
        <v>185</v>
      </c>
      <c r="B347" s="2" t="s">
        <v>186</v>
      </c>
      <c r="C347" s="2" t="s">
        <v>176</v>
      </c>
      <c r="D347" s="4">
        <v>258926.57</v>
      </c>
      <c r="E347" s="5">
        <v>24099.16</v>
      </c>
      <c r="G347" s="5">
        <v>23858</v>
      </c>
      <c r="H347" s="9">
        <f t="shared" si="5"/>
        <v>241.15999999999985</v>
      </c>
    </row>
    <row r="348" spans="1:8">
      <c r="A348" s="3" t="s">
        <v>187</v>
      </c>
      <c r="B348" s="2" t="s">
        <v>188</v>
      </c>
      <c r="C348" s="2" t="s">
        <v>176</v>
      </c>
      <c r="D348" s="4">
        <v>869268.78</v>
      </c>
      <c r="E348" s="5">
        <v>80905.740000000005</v>
      </c>
      <c r="G348" s="5">
        <v>80096</v>
      </c>
      <c r="H348" s="9">
        <f t="shared" si="5"/>
        <v>809.74000000000524</v>
      </c>
    </row>
    <row r="349" spans="1:8">
      <c r="A349" s="3" t="s">
        <v>189</v>
      </c>
      <c r="B349" s="2" t="s">
        <v>190</v>
      </c>
      <c r="C349" s="2" t="s">
        <v>176</v>
      </c>
      <c r="D349" s="4">
        <v>726784.97</v>
      </c>
      <c r="E349" s="5">
        <v>67644.3</v>
      </c>
      <c r="G349" s="5">
        <v>66967</v>
      </c>
      <c r="H349" s="9">
        <f t="shared" si="5"/>
        <v>677.30000000000291</v>
      </c>
    </row>
    <row r="350" spans="1:8">
      <c r="A350" s="3" t="s">
        <v>191</v>
      </c>
      <c r="B350" s="2" t="s">
        <v>192</v>
      </c>
      <c r="C350" s="2" t="s">
        <v>176</v>
      </c>
      <c r="D350" s="4">
        <v>750590.29</v>
      </c>
      <c r="E350" s="5">
        <v>69859.94</v>
      </c>
      <c r="G350" s="5">
        <v>69161</v>
      </c>
      <c r="H350" s="9">
        <f t="shared" si="5"/>
        <v>698.94000000000233</v>
      </c>
    </row>
    <row r="351" spans="1:8">
      <c r="A351" s="3" t="s">
        <v>193</v>
      </c>
      <c r="B351" s="2" t="s">
        <v>194</v>
      </c>
      <c r="C351" s="2" t="s">
        <v>176</v>
      </c>
      <c r="D351" s="4">
        <v>2129555.67</v>
      </c>
      <c r="E351" s="5">
        <v>198204.84</v>
      </c>
      <c r="G351" s="5">
        <v>196221</v>
      </c>
      <c r="H351" s="9">
        <f t="shared" si="5"/>
        <v>1983.8399999999965</v>
      </c>
    </row>
    <row r="352" spans="1:8">
      <c r="A352" s="3" t="s">
        <v>195</v>
      </c>
      <c r="B352" s="2" t="s">
        <v>196</v>
      </c>
      <c r="C352" s="2" t="s">
        <v>176</v>
      </c>
      <c r="D352" s="4">
        <v>376226.05</v>
      </c>
      <c r="E352" s="5">
        <v>35016.61</v>
      </c>
      <c r="G352" s="5">
        <v>34666</v>
      </c>
      <c r="H352" s="9">
        <f t="shared" si="5"/>
        <v>350.61000000000058</v>
      </c>
    </row>
    <row r="353" spans="1:8">
      <c r="A353" s="3" t="s">
        <v>197</v>
      </c>
      <c r="B353" s="2" t="s">
        <v>198</v>
      </c>
      <c r="C353" s="2" t="s">
        <v>176</v>
      </c>
      <c r="D353" s="4">
        <v>409415.25</v>
      </c>
      <c r="E353" s="5">
        <v>38105.64</v>
      </c>
      <c r="G353" s="5">
        <v>37724</v>
      </c>
      <c r="H353" s="9">
        <f t="shared" si="5"/>
        <v>381.63999999999942</v>
      </c>
    </row>
    <row r="354" spans="1:8">
      <c r="A354" s="3" t="s">
        <v>462</v>
      </c>
      <c r="B354" s="2" t="s">
        <v>463</v>
      </c>
      <c r="C354" s="2" t="s">
        <v>464</v>
      </c>
      <c r="D354" s="4">
        <v>2662589.23</v>
      </c>
      <c r="E354" s="5">
        <v>247816.05</v>
      </c>
      <c r="G354" s="5">
        <v>245336</v>
      </c>
      <c r="H354" s="9">
        <f t="shared" si="5"/>
        <v>2480.0499999999884</v>
      </c>
    </row>
    <row r="355" spans="1:8">
      <c r="A355" s="3" t="s">
        <v>802</v>
      </c>
      <c r="B355" s="2" t="s">
        <v>803</v>
      </c>
      <c r="C355" s="2" t="s">
        <v>804</v>
      </c>
      <c r="D355" s="4">
        <v>7052511.9199999999</v>
      </c>
      <c r="E355" s="5">
        <v>656400.77</v>
      </c>
      <c r="G355" s="5">
        <v>649832</v>
      </c>
      <c r="H355" s="9">
        <f t="shared" si="5"/>
        <v>6568.7700000000186</v>
      </c>
    </row>
    <row r="356" spans="1:8">
      <c r="A356" s="3" t="s">
        <v>805</v>
      </c>
      <c r="B356" s="2" t="s">
        <v>806</v>
      </c>
      <c r="C356" s="2" t="s">
        <v>804</v>
      </c>
      <c r="D356" s="4">
        <v>3475481.73</v>
      </c>
      <c r="E356" s="5">
        <v>323474.65999999997</v>
      </c>
      <c r="G356" s="5">
        <v>320238</v>
      </c>
      <c r="H356" s="9">
        <f t="shared" si="5"/>
        <v>3236.6599999999744</v>
      </c>
    </row>
    <row r="357" spans="1:8">
      <c r="A357" s="3" t="s">
        <v>807</v>
      </c>
      <c r="B357" s="2" t="s">
        <v>808</v>
      </c>
      <c r="C357" s="2" t="s">
        <v>804</v>
      </c>
      <c r="D357" s="4">
        <v>11693513.119999999</v>
      </c>
      <c r="E357" s="5">
        <v>1088354.2</v>
      </c>
      <c r="G357" s="5">
        <v>1077463</v>
      </c>
      <c r="H357" s="9">
        <f t="shared" si="5"/>
        <v>10891.199999999953</v>
      </c>
    </row>
    <row r="358" spans="1:8">
      <c r="A358" s="3" t="s">
        <v>809</v>
      </c>
      <c r="B358" s="2" t="s">
        <v>810</v>
      </c>
      <c r="C358" s="2" t="s">
        <v>804</v>
      </c>
      <c r="D358" s="4">
        <v>6694888.0300000003</v>
      </c>
      <c r="E358" s="5">
        <v>623115.52000000002</v>
      </c>
      <c r="G358" s="5">
        <v>616880</v>
      </c>
      <c r="H358" s="9">
        <f t="shared" si="5"/>
        <v>6235.5200000000186</v>
      </c>
    </row>
    <row r="359" spans="1:8">
      <c r="A359" s="3" t="s">
        <v>887</v>
      </c>
      <c r="B359" s="2" t="s">
        <v>888</v>
      </c>
      <c r="C359" s="2" t="s">
        <v>889</v>
      </c>
      <c r="D359" s="4">
        <v>1965495.11</v>
      </c>
      <c r="E359" s="5">
        <v>182935.17</v>
      </c>
      <c r="G359" s="5">
        <v>181105</v>
      </c>
      <c r="H359" s="9">
        <f t="shared" si="5"/>
        <v>1830.1700000000128</v>
      </c>
    </row>
    <row r="360" spans="1:8">
      <c r="A360" s="3" t="s">
        <v>890</v>
      </c>
      <c r="B360" s="2" t="s">
        <v>891</v>
      </c>
      <c r="C360" s="2" t="s">
        <v>889</v>
      </c>
      <c r="D360" s="4">
        <v>25938</v>
      </c>
      <c r="E360" s="5">
        <v>2414.14</v>
      </c>
      <c r="G360" s="5">
        <v>2390</v>
      </c>
      <c r="H360" s="9">
        <f t="shared" si="5"/>
        <v>24.139999999999873</v>
      </c>
    </row>
    <row r="361" spans="1:8">
      <c r="A361" s="3" t="s">
        <v>892</v>
      </c>
      <c r="B361" s="2" t="s">
        <v>893</v>
      </c>
      <c r="C361" s="2" t="s">
        <v>889</v>
      </c>
      <c r="D361" s="4">
        <v>3140473.75</v>
      </c>
      <c r="E361" s="5">
        <v>292294.34999999998</v>
      </c>
      <c r="G361" s="5">
        <v>289369</v>
      </c>
      <c r="H361" s="9">
        <f t="shared" si="5"/>
        <v>2925.3499999999767</v>
      </c>
    </row>
    <row r="362" spans="1:8">
      <c r="A362" s="3" t="s">
        <v>894</v>
      </c>
      <c r="B362" s="2" t="s">
        <v>895</v>
      </c>
      <c r="C362" s="2" t="s">
        <v>889</v>
      </c>
      <c r="D362" s="4">
        <v>1648911.91</v>
      </c>
      <c r="E362" s="5">
        <v>153469.72</v>
      </c>
      <c r="G362" s="5">
        <v>151934</v>
      </c>
      <c r="H362" s="9">
        <f t="shared" si="5"/>
        <v>1535.7200000000012</v>
      </c>
    </row>
    <row r="363" spans="1:8">
      <c r="A363" s="3" t="s">
        <v>896</v>
      </c>
      <c r="B363" s="2" t="s">
        <v>897</v>
      </c>
      <c r="C363" s="2" t="s">
        <v>889</v>
      </c>
      <c r="D363" s="4">
        <v>864976.53</v>
      </c>
      <c r="E363" s="5">
        <v>80506.25</v>
      </c>
      <c r="G363" s="5">
        <v>79701</v>
      </c>
      <c r="H363" s="9">
        <f t="shared" si="5"/>
        <v>805.25</v>
      </c>
    </row>
    <row r="364" spans="1:8">
      <c r="A364" s="3" t="s">
        <v>898</v>
      </c>
      <c r="B364" s="2" t="s">
        <v>899</v>
      </c>
      <c r="C364" s="2" t="s">
        <v>889</v>
      </c>
      <c r="D364" s="4">
        <v>72437.84</v>
      </c>
      <c r="E364" s="5">
        <v>6742.03</v>
      </c>
      <c r="G364" s="5">
        <v>6675</v>
      </c>
      <c r="H364" s="9">
        <f t="shared" si="5"/>
        <v>67.029999999999745</v>
      </c>
    </row>
    <row r="365" spans="1:8">
      <c r="A365" s="3" t="s">
        <v>900</v>
      </c>
      <c r="B365" s="2" t="s">
        <v>901</v>
      </c>
      <c r="C365" s="2" t="s">
        <v>889</v>
      </c>
      <c r="D365" s="4">
        <v>1321158.69</v>
      </c>
      <c r="E365" s="5">
        <v>122964.64</v>
      </c>
      <c r="G365" s="5">
        <v>121734</v>
      </c>
      <c r="H365" s="9">
        <f t="shared" si="5"/>
        <v>1230.6399999999994</v>
      </c>
    </row>
    <row r="366" spans="1:8">
      <c r="A366" s="3" t="s">
        <v>902</v>
      </c>
      <c r="B366" s="2" t="s">
        <v>903</v>
      </c>
      <c r="C366" s="2" t="s">
        <v>889</v>
      </c>
      <c r="D366" s="4">
        <v>284752.75</v>
      </c>
      <c r="E366" s="5">
        <v>26502.89</v>
      </c>
      <c r="G366" s="5">
        <v>26238</v>
      </c>
      <c r="H366" s="9">
        <f t="shared" si="5"/>
        <v>264.88999999999942</v>
      </c>
    </row>
    <row r="367" spans="1:8">
      <c r="A367" s="3" t="s">
        <v>904</v>
      </c>
      <c r="B367" s="2" t="s">
        <v>905</v>
      </c>
      <c r="C367" s="2" t="s">
        <v>889</v>
      </c>
      <c r="D367" s="4">
        <v>1221755.8700000001</v>
      </c>
      <c r="E367" s="5">
        <v>113712.89</v>
      </c>
      <c r="G367" s="5">
        <v>112575</v>
      </c>
      <c r="H367" s="9">
        <f t="shared" si="5"/>
        <v>1137.8899999999994</v>
      </c>
    </row>
    <row r="368" spans="1:8">
      <c r="A368" s="3" t="s">
        <v>906</v>
      </c>
      <c r="B368" s="2" t="s">
        <v>907</v>
      </c>
      <c r="C368" s="2" t="s">
        <v>889</v>
      </c>
      <c r="D368" s="4">
        <v>4167907.94</v>
      </c>
      <c r="E368" s="5">
        <v>387921.07</v>
      </c>
      <c r="G368" s="5">
        <v>384039</v>
      </c>
      <c r="H368" s="9">
        <f t="shared" si="5"/>
        <v>3882.070000000007</v>
      </c>
    </row>
    <row r="369" spans="1:8">
      <c r="A369" s="3" t="s">
        <v>908</v>
      </c>
      <c r="B369" s="2" t="s">
        <v>909</v>
      </c>
      <c r="C369" s="2" t="s">
        <v>889</v>
      </c>
      <c r="D369" s="4">
        <v>4189995.52</v>
      </c>
      <c r="E369" s="5">
        <v>389976.83</v>
      </c>
      <c r="G369" s="5">
        <v>386074</v>
      </c>
      <c r="H369" s="9">
        <f t="shared" si="5"/>
        <v>3902.8300000000163</v>
      </c>
    </row>
    <row r="370" spans="1:8">
      <c r="A370" s="3" t="s">
        <v>910</v>
      </c>
      <c r="B370" s="2" t="s">
        <v>911</v>
      </c>
      <c r="C370" s="2" t="s">
        <v>889</v>
      </c>
      <c r="D370" s="4">
        <v>1151300.3700000001</v>
      </c>
      <c r="E370" s="5">
        <v>107155.36</v>
      </c>
      <c r="G370" s="5">
        <v>106083</v>
      </c>
      <c r="H370" s="9">
        <f t="shared" si="5"/>
        <v>1072.3600000000006</v>
      </c>
    </row>
    <row r="371" spans="1:8">
      <c r="A371" s="3" t="s">
        <v>912</v>
      </c>
      <c r="B371" s="2" t="s">
        <v>913</v>
      </c>
      <c r="C371" s="2" t="s">
        <v>889</v>
      </c>
      <c r="D371" s="4">
        <v>2051465</v>
      </c>
      <c r="E371" s="5">
        <v>190936.68</v>
      </c>
      <c r="G371" s="5">
        <v>189026</v>
      </c>
      <c r="H371" s="9">
        <f t="shared" si="5"/>
        <v>1910.679999999993</v>
      </c>
    </row>
    <row r="372" spans="1:8">
      <c r="A372" s="3" t="s">
        <v>914</v>
      </c>
      <c r="B372" s="2" t="s">
        <v>915</v>
      </c>
      <c r="C372" s="2" t="s">
        <v>889</v>
      </c>
      <c r="D372" s="4">
        <v>3603292.04</v>
      </c>
      <c r="E372" s="5">
        <v>335370.39</v>
      </c>
      <c r="G372" s="5">
        <v>332014</v>
      </c>
      <c r="H372" s="9">
        <f t="shared" si="5"/>
        <v>3356.390000000014</v>
      </c>
    </row>
    <row r="373" spans="1:8">
      <c r="A373" s="3" t="s">
        <v>916</v>
      </c>
      <c r="B373" s="2" t="s">
        <v>917</v>
      </c>
      <c r="C373" s="2" t="s">
        <v>889</v>
      </c>
      <c r="D373" s="4">
        <v>1301622.3500000001</v>
      </c>
      <c r="E373" s="5">
        <v>121146.33</v>
      </c>
      <c r="G373" s="5">
        <v>119934</v>
      </c>
      <c r="H373" s="9">
        <f t="shared" si="5"/>
        <v>1212.3300000000017</v>
      </c>
    </row>
    <row r="374" spans="1:8">
      <c r="A374" s="3" t="s">
        <v>918</v>
      </c>
      <c r="B374" s="2" t="s">
        <v>919</v>
      </c>
      <c r="C374" s="2" t="s">
        <v>889</v>
      </c>
      <c r="D374" s="4">
        <v>750781.94</v>
      </c>
      <c r="E374" s="5">
        <v>69877.78</v>
      </c>
      <c r="G374" s="5">
        <v>69179</v>
      </c>
      <c r="H374" s="9">
        <f t="shared" si="5"/>
        <v>698.77999999999884</v>
      </c>
    </row>
    <row r="375" spans="1:8">
      <c r="A375" s="3" t="s">
        <v>920</v>
      </c>
      <c r="B375" s="2" t="s">
        <v>921</v>
      </c>
      <c r="C375" s="2" t="s">
        <v>889</v>
      </c>
      <c r="D375" s="4">
        <v>2416753.9700000002</v>
      </c>
      <c r="E375" s="5">
        <v>224935.34</v>
      </c>
      <c r="G375" s="5">
        <v>222685</v>
      </c>
      <c r="H375" s="9">
        <f t="shared" si="5"/>
        <v>2250.3399999999965</v>
      </c>
    </row>
    <row r="376" spans="1:8">
      <c r="A376" s="3" t="s">
        <v>922</v>
      </c>
      <c r="B376" s="2" t="s">
        <v>923</v>
      </c>
      <c r="C376" s="2" t="s">
        <v>889</v>
      </c>
      <c r="D376" s="4">
        <v>837498.86</v>
      </c>
      <c r="E376" s="5">
        <v>77948.81</v>
      </c>
      <c r="G376" s="5">
        <v>77169</v>
      </c>
      <c r="H376" s="9">
        <f t="shared" si="5"/>
        <v>779.80999999999767</v>
      </c>
    </row>
    <row r="377" spans="1:8">
      <c r="A377" s="3" t="s">
        <v>924</v>
      </c>
      <c r="B377" s="2" t="s">
        <v>925</v>
      </c>
      <c r="C377" s="2" t="s">
        <v>889</v>
      </c>
      <c r="D377" s="4">
        <v>1905795.63</v>
      </c>
      <c r="E377" s="5">
        <v>177378.75</v>
      </c>
      <c r="G377" s="5">
        <v>175604</v>
      </c>
      <c r="H377" s="9">
        <f t="shared" si="5"/>
        <v>1774.75</v>
      </c>
    </row>
    <row r="378" spans="1:8">
      <c r="A378" s="3" t="s">
        <v>926</v>
      </c>
      <c r="B378" s="2" t="s">
        <v>927</v>
      </c>
      <c r="C378" s="2" t="s">
        <v>889</v>
      </c>
      <c r="D378" s="4">
        <v>1294259.6599999999</v>
      </c>
      <c r="E378" s="5">
        <v>120461.06</v>
      </c>
      <c r="G378" s="5">
        <v>119256</v>
      </c>
      <c r="H378" s="9">
        <f t="shared" si="5"/>
        <v>1205.0599999999977</v>
      </c>
    </row>
    <row r="379" spans="1:8">
      <c r="A379" s="3" t="s">
        <v>928</v>
      </c>
      <c r="B379" s="2" t="s">
        <v>929</v>
      </c>
      <c r="C379" s="2" t="s">
        <v>889</v>
      </c>
      <c r="D379" s="4">
        <v>2924503.13</v>
      </c>
      <c r="E379" s="5">
        <v>272193.24</v>
      </c>
      <c r="G379" s="5">
        <v>269470</v>
      </c>
      <c r="H379" s="9">
        <f t="shared" si="5"/>
        <v>2723.2399999999907</v>
      </c>
    </row>
    <row r="380" spans="1:8">
      <c r="A380" s="3" t="s">
        <v>930</v>
      </c>
      <c r="B380" s="2" t="s">
        <v>931</v>
      </c>
      <c r="C380" s="2" t="s">
        <v>889</v>
      </c>
      <c r="D380" s="4">
        <v>735393.67</v>
      </c>
      <c r="E380" s="5">
        <v>68445.539999999994</v>
      </c>
      <c r="G380" s="5">
        <v>67761</v>
      </c>
      <c r="H380" s="9">
        <f t="shared" si="5"/>
        <v>684.5399999999936</v>
      </c>
    </row>
    <row r="381" spans="1:8">
      <c r="A381" s="3" t="s">
        <v>666</v>
      </c>
      <c r="B381" s="2" t="s">
        <v>667</v>
      </c>
      <c r="C381" s="2" t="s">
        <v>668</v>
      </c>
      <c r="D381" s="4">
        <v>526351.93999999994</v>
      </c>
      <c r="E381" s="5">
        <v>48989.33</v>
      </c>
      <c r="G381" s="5">
        <v>48499</v>
      </c>
      <c r="H381" s="9">
        <f t="shared" si="5"/>
        <v>490.33000000000175</v>
      </c>
    </row>
    <row r="382" spans="1:8">
      <c r="A382" s="3" t="s">
        <v>811</v>
      </c>
      <c r="B382" s="2" t="s">
        <v>812</v>
      </c>
      <c r="C382" s="2" t="s">
        <v>813</v>
      </c>
      <c r="D382" s="4">
        <v>2726149.24</v>
      </c>
      <c r="E382" s="5">
        <v>253731.79</v>
      </c>
      <c r="G382" s="5">
        <v>251193</v>
      </c>
      <c r="H382" s="9">
        <f t="shared" si="5"/>
        <v>2538.7900000000081</v>
      </c>
    </row>
    <row r="383" spans="1:8">
      <c r="A383" s="3" t="s">
        <v>814</v>
      </c>
      <c r="B383" s="2" t="s">
        <v>815</v>
      </c>
      <c r="C383" s="2" t="s">
        <v>813</v>
      </c>
      <c r="D383" s="4">
        <v>7876020.3099999996</v>
      </c>
      <c r="E383" s="5">
        <v>733047.44</v>
      </c>
      <c r="G383" s="5">
        <v>725712</v>
      </c>
      <c r="H383" s="9">
        <f t="shared" si="5"/>
        <v>7335.4399999999441</v>
      </c>
    </row>
    <row r="384" spans="1:8">
      <c r="A384" s="3" t="s">
        <v>816</v>
      </c>
      <c r="B384" s="2" t="s">
        <v>817</v>
      </c>
      <c r="C384" s="2" t="s">
        <v>813</v>
      </c>
      <c r="D384" s="4">
        <v>5612993.1900000004</v>
      </c>
      <c r="E384" s="5">
        <v>522419.97</v>
      </c>
      <c r="G384" s="5">
        <v>517192</v>
      </c>
      <c r="H384" s="9">
        <f t="shared" si="5"/>
        <v>5227.9699999999721</v>
      </c>
    </row>
    <row r="385" spans="1:8">
      <c r="A385" s="3" t="s">
        <v>818</v>
      </c>
      <c r="B385" s="2" t="s">
        <v>819</v>
      </c>
      <c r="C385" s="2" t="s">
        <v>813</v>
      </c>
      <c r="D385" s="4">
        <v>1830974.43</v>
      </c>
      <c r="E385" s="5">
        <v>170414.89</v>
      </c>
      <c r="G385" s="5">
        <v>168710</v>
      </c>
      <c r="H385" s="9">
        <f t="shared" si="5"/>
        <v>1704.890000000014</v>
      </c>
    </row>
    <row r="386" spans="1:8">
      <c r="A386" s="3" t="s">
        <v>820</v>
      </c>
      <c r="B386" s="2" t="s">
        <v>821</v>
      </c>
      <c r="C386" s="2" t="s">
        <v>813</v>
      </c>
      <c r="D386" s="4">
        <v>2722982.43</v>
      </c>
      <c r="E386" s="5">
        <v>253437.04</v>
      </c>
      <c r="G386" s="5">
        <v>250901</v>
      </c>
      <c r="H386" s="9">
        <f t="shared" si="5"/>
        <v>2536.0400000000081</v>
      </c>
    </row>
    <row r="387" spans="1:8">
      <c r="A387" s="3" t="s">
        <v>822</v>
      </c>
      <c r="B387" s="2" t="s">
        <v>823</v>
      </c>
      <c r="C387" s="2" t="s">
        <v>813</v>
      </c>
      <c r="D387" s="4">
        <v>1422822.56</v>
      </c>
      <c r="E387" s="5">
        <v>132426.82999999999</v>
      </c>
      <c r="G387" s="5">
        <v>131102</v>
      </c>
      <c r="H387" s="9">
        <f t="shared" ref="H387:H450" si="6">E387-G387</f>
        <v>1324.8299999999872</v>
      </c>
    </row>
    <row r="388" spans="1:8">
      <c r="A388" s="3" t="s">
        <v>824</v>
      </c>
      <c r="B388" s="2" t="s">
        <v>825</v>
      </c>
      <c r="C388" s="2" t="s">
        <v>813</v>
      </c>
      <c r="D388" s="4">
        <v>1698272.02</v>
      </c>
      <c r="E388" s="5">
        <v>158063.82999999999</v>
      </c>
      <c r="G388" s="5">
        <v>156482</v>
      </c>
      <c r="H388" s="9">
        <f t="shared" si="6"/>
        <v>1581.8299999999872</v>
      </c>
    </row>
    <row r="389" spans="1:8">
      <c r="A389" s="3" t="s">
        <v>826</v>
      </c>
      <c r="B389" s="2" t="s">
        <v>827</v>
      </c>
      <c r="C389" s="2" t="s">
        <v>813</v>
      </c>
      <c r="D389" s="4">
        <v>1334980.33</v>
      </c>
      <c r="E389" s="5">
        <v>124251.06</v>
      </c>
      <c r="G389" s="5">
        <v>123008</v>
      </c>
      <c r="H389" s="9">
        <f t="shared" si="6"/>
        <v>1243.0599999999977</v>
      </c>
    </row>
    <row r="390" spans="1:8">
      <c r="A390" s="3" t="s">
        <v>669</v>
      </c>
      <c r="B390" s="2" t="s">
        <v>670</v>
      </c>
      <c r="C390" s="2" t="s">
        <v>671</v>
      </c>
      <c r="D390" s="4">
        <v>939572.86</v>
      </c>
      <c r="E390" s="5">
        <v>87449.17</v>
      </c>
      <c r="G390" s="5">
        <v>86574</v>
      </c>
      <c r="H390" s="9">
        <f t="shared" si="6"/>
        <v>875.16999999999825</v>
      </c>
    </row>
    <row r="391" spans="1:8">
      <c r="A391" s="3" t="s">
        <v>672</v>
      </c>
      <c r="B391" s="2" t="s">
        <v>673</v>
      </c>
      <c r="C391" s="2" t="s">
        <v>671</v>
      </c>
      <c r="D391" s="4">
        <v>934495.75</v>
      </c>
      <c r="E391" s="5">
        <v>86976.63</v>
      </c>
      <c r="G391" s="5">
        <v>86106</v>
      </c>
      <c r="H391" s="9">
        <f t="shared" si="6"/>
        <v>870.63000000000466</v>
      </c>
    </row>
    <row r="392" spans="1:8">
      <c r="A392" s="3" t="s">
        <v>674</v>
      </c>
      <c r="B392" s="2" t="s">
        <v>675</v>
      </c>
      <c r="C392" s="2" t="s">
        <v>671</v>
      </c>
      <c r="D392" s="4">
        <v>822103.3</v>
      </c>
      <c r="E392" s="5">
        <v>76515.89</v>
      </c>
      <c r="G392" s="5">
        <v>75750</v>
      </c>
      <c r="H392" s="9">
        <f t="shared" si="6"/>
        <v>765.88999999999942</v>
      </c>
    </row>
    <row r="393" spans="1:8">
      <c r="A393" s="3" t="s">
        <v>676</v>
      </c>
      <c r="B393" s="2" t="s">
        <v>677</v>
      </c>
      <c r="C393" s="2" t="s">
        <v>671</v>
      </c>
      <c r="D393" s="4">
        <v>2777028.03</v>
      </c>
      <c r="E393" s="5">
        <v>258467.25</v>
      </c>
      <c r="G393" s="5">
        <v>255881</v>
      </c>
      <c r="H393" s="9">
        <f t="shared" si="6"/>
        <v>2586.25</v>
      </c>
    </row>
    <row r="394" spans="1:8">
      <c r="A394" s="3" t="s">
        <v>678</v>
      </c>
      <c r="B394" s="2" t="s">
        <v>679</v>
      </c>
      <c r="C394" s="2" t="s">
        <v>671</v>
      </c>
      <c r="D394" s="4">
        <v>2163446.5</v>
      </c>
      <c r="E394" s="5">
        <v>201359.17</v>
      </c>
      <c r="G394" s="5">
        <v>199344</v>
      </c>
      <c r="H394" s="9">
        <f t="shared" si="6"/>
        <v>2015.1700000000128</v>
      </c>
    </row>
    <row r="395" spans="1:8">
      <c r="A395" s="3" t="s">
        <v>680</v>
      </c>
      <c r="B395" s="2" t="s">
        <v>681</v>
      </c>
      <c r="C395" s="2" t="s">
        <v>671</v>
      </c>
      <c r="D395" s="4">
        <v>632582.59</v>
      </c>
      <c r="E395" s="5">
        <v>58876.57</v>
      </c>
      <c r="G395" s="5">
        <v>58287</v>
      </c>
      <c r="H395" s="9">
        <f t="shared" si="6"/>
        <v>589.56999999999971</v>
      </c>
    </row>
    <row r="396" spans="1:8">
      <c r="A396" s="3" t="s">
        <v>642</v>
      </c>
      <c r="B396" s="2" t="s">
        <v>643</v>
      </c>
      <c r="C396" s="2" t="s">
        <v>284</v>
      </c>
      <c r="D396" s="4">
        <v>660878.1</v>
      </c>
      <c r="E396" s="5">
        <v>61510.13</v>
      </c>
      <c r="G396" s="5">
        <v>60895</v>
      </c>
      <c r="H396" s="9">
        <f t="shared" si="6"/>
        <v>615.12999999999738</v>
      </c>
    </row>
    <row r="397" spans="1:8">
      <c r="A397" s="3" t="s">
        <v>644</v>
      </c>
      <c r="B397" s="2" t="s">
        <v>645</v>
      </c>
      <c r="C397" s="2" t="s">
        <v>284</v>
      </c>
      <c r="D397" s="4">
        <v>1427579.63</v>
      </c>
      <c r="E397" s="5">
        <v>132869.59</v>
      </c>
      <c r="G397" s="5">
        <v>131540</v>
      </c>
      <c r="H397" s="9">
        <f t="shared" si="6"/>
        <v>1329.5899999999965</v>
      </c>
    </row>
    <row r="398" spans="1:8">
      <c r="A398" s="3" t="s">
        <v>646</v>
      </c>
      <c r="B398" s="2" t="s">
        <v>647</v>
      </c>
      <c r="C398" s="2" t="s">
        <v>284</v>
      </c>
      <c r="D398" s="4">
        <v>2549337</v>
      </c>
      <c r="E398" s="5">
        <v>237275.28</v>
      </c>
      <c r="G398" s="5">
        <v>234901</v>
      </c>
      <c r="H398" s="9">
        <f t="shared" si="6"/>
        <v>2374.2799999999988</v>
      </c>
    </row>
    <row r="399" spans="1:8">
      <c r="A399" s="3" t="s">
        <v>649</v>
      </c>
      <c r="B399" s="2" t="s">
        <v>650</v>
      </c>
      <c r="C399" s="2" t="s">
        <v>284</v>
      </c>
      <c r="D399" s="4">
        <v>4851741.59</v>
      </c>
      <c r="E399" s="5">
        <v>451567.74</v>
      </c>
      <c r="G399" s="5">
        <v>447049</v>
      </c>
      <c r="H399" s="9">
        <f t="shared" si="6"/>
        <v>4518.7399999999907</v>
      </c>
    </row>
    <row r="400" spans="1:8">
      <c r="A400" s="3" t="s">
        <v>987</v>
      </c>
      <c r="B400" s="2" t="s">
        <v>988</v>
      </c>
      <c r="C400" s="2" t="s">
        <v>989</v>
      </c>
      <c r="D400" s="4">
        <v>213690169.38999999</v>
      </c>
      <c r="E400" s="5">
        <v>19888855.5</v>
      </c>
      <c r="G400" s="5">
        <v>19689832</v>
      </c>
      <c r="H400" s="9">
        <f t="shared" si="6"/>
        <v>199023.5</v>
      </c>
    </row>
    <row r="401" spans="1:8">
      <c r="A401" s="3" t="s">
        <v>828</v>
      </c>
      <c r="B401" s="2" t="s">
        <v>829</v>
      </c>
      <c r="C401" s="2" t="s">
        <v>795</v>
      </c>
      <c r="D401" s="4">
        <v>2032880.63</v>
      </c>
      <c r="E401" s="5">
        <v>189206.97</v>
      </c>
      <c r="G401" s="5">
        <v>187314</v>
      </c>
      <c r="H401" s="9">
        <f t="shared" si="6"/>
        <v>1892.9700000000012</v>
      </c>
    </row>
    <row r="402" spans="1:8">
      <c r="A402" s="3" t="s">
        <v>793</v>
      </c>
      <c r="B402" s="2" t="s">
        <v>794</v>
      </c>
      <c r="C402" s="2" t="s">
        <v>795</v>
      </c>
      <c r="D402" s="4">
        <v>2759332.76</v>
      </c>
      <c r="E402" s="5">
        <v>256820.29</v>
      </c>
      <c r="G402" s="5">
        <v>254250</v>
      </c>
      <c r="H402" s="9">
        <f t="shared" si="6"/>
        <v>2570.2900000000081</v>
      </c>
    </row>
    <row r="403" spans="1:8">
      <c r="A403" s="3" t="s">
        <v>406</v>
      </c>
      <c r="B403" s="2" t="s">
        <v>407</v>
      </c>
      <c r="C403" s="2" t="s">
        <v>408</v>
      </c>
      <c r="D403" s="4">
        <v>0</v>
      </c>
      <c r="E403" s="5">
        <v>0</v>
      </c>
      <c r="G403" s="5">
        <v>0</v>
      </c>
      <c r="H403" s="9">
        <f t="shared" si="6"/>
        <v>0</v>
      </c>
    </row>
    <row r="404" spans="1:8">
      <c r="A404" s="3" t="s">
        <v>409</v>
      </c>
      <c r="B404" s="2" t="s">
        <v>410</v>
      </c>
      <c r="C404" s="2" t="s">
        <v>408</v>
      </c>
      <c r="D404" s="4">
        <v>660082.6</v>
      </c>
      <c r="E404" s="5">
        <v>61436.09</v>
      </c>
      <c r="G404" s="5">
        <v>60821</v>
      </c>
      <c r="H404" s="9">
        <f t="shared" si="6"/>
        <v>615.08999999999651</v>
      </c>
    </row>
    <row r="405" spans="1:8">
      <c r="A405" s="3" t="s">
        <v>411</v>
      </c>
      <c r="B405" s="2" t="s">
        <v>412</v>
      </c>
      <c r="C405" s="2" t="s">
        <v>408</v>
      </c>
      <c r="D405" s="4">
        <v>622492.25</v>
      </c>
      <c r="E405" s="5">
        <v>57937.43</v>
      </c>
      <c r="G405" s="5">
        <v>57358</v>
      </c>
      <c r="H405" s="9">
        <f t="shared" si="6"/>
        <v>579.43000000000029</v>
      </c>
    </row>
    <row r="406" spans="1:8">
      <c r="A406" s="3" t="s">
        <v>413</v>
      </c>
      <c r="B406" s="2" t="s">
        <v>414</v>
      </c>
      <c r="C406" s="2" t="s">
        <v>408</v>
      </c>
      <c r="D406" s="4">
        <v>384870.26</v>
      </c>
      <c r="E406" s="5">
        <v>35821.160000000003</v>
      </c>
      <c r="G406" s="5">
        <v>35463</v>
      </c>
      <c r="H406" s="9">
        <f t="shared" si="6"/>
        <v>358.16000000000349</v>
      </c>
    </row>
    <row r="407" spans="1:8">
      <c r="A407" s="3" t="s">
        <v>415</v>
      </c>
      <c r="B407" s="2" t="s">
        <v>416</v>
      </c>
      <c r="C407" s="2" t="s">
        <v>408</v>
      </c>
      <c r="D407" s="4">
        <v>457889.05</v>
      </c>
      <c r="E407" s="5">
        <v>42617.26</v>
      </c>
      <c r="G407" s="5">
        <v>42191</v>
      </c>
      <c r="H407" s="9">
        <f t="shared" si="6"/>
        <v>426.26000000000204</v>
      </c>
    </row>
    <row r="408" spans="1:8">
      <c r="A408" s="3" t="s">
        <v>1043</v>
      </c>
      <c r="B408" s="2" t="s">
        <v>1044</v>
      </c>
      <c r="C408" s="2" t="s">
        <v>1045</v>
      </c>
      <c r="D408" s="4">
        <v>2068575.51</v>
      </c>
      <c r="E408" s="5">
        <v>192529.21</v>
      </c>
      <c r="G408" s="5">
        <v>190603</v>
      </c>
      <c r="H408" s="9">
        <f t="shared" si="6"/>
        <v>1926.2099999999919</v>
      </c>
    </row>
    <row r="409" spans="1:8">
      <c r="A409" s="3" t="s">
        <v>1046</v>
      </c>
      <c r="B409" s="2" t="s">
        <v>1047</v>
      </c>
      <c r="C409" s="2" t="s">
        <v>1045</v>
      </c>
      <c r="D409" s="4">
        <v>1454394.36</v>
      </c>
      <c r="E409" s="5">
        <v>135365.32999999999</v>
      </c>
      <c r="G409" s="5">
        <v>134011</v>
      </c>
      <c r="H409" s="9">
        <f t="shared" si="6"/>
        <v>1354.3299999999872</v>
      </c>
    </row>
    <row r="410" spans="1:8">
      <c r="A410" s="3" t="s">
        <v>1048</v>
      </c>
      <c r="B410" s="2" t="s">
        <v>1049</v>
      </c>
      <c r="C410" s="2" t="s">
        <v>1045</v>
      </c>
      <c r="D410" s="4">
        <v>1146448.6499999999</v>
      </c>
      <c r="E410" s="5">
        <v>106703.79</v>
      </c>
      <c r="G410" s="5">
        <v>105636</v>
      </c>
      <c r="H410" s="9">
        <f t="shared" si="6"/>
        <v>1067.7899999999936</v>
      </c>
    </row>
    <row r="411" spans="1:8">
      <c r="A411" s="3" t="s">
        <v>1050</v>
      </c>
      <c r="B411" s="2" t="s">
        <v>1051</v>
      </c>
      <c r="C411" s="2" t="s">
        <v>1045</v>
      </c>
      <c r="D411" s="4">
        <v>1297976.51</v>
      </c>
      <c r="E411" s="5">
        <v>120807</v>
      </c>
      <c r="G411" s="5">
        <v>119598</v>
      </c>
      <c r="H411" s="9">
        <f t="shared" si="6"/>
        <v>1209</v>
      </c>
    </row>
    <row r="412" spans="1:8">
      <c r="A412" s="3" t="s">
        <v>1052</v>
      </c>
      <c r="B412" s="2" t="s">
        <v>1053</v>
      </c>
      <c r="C412" s="2" t="s">
        <v>1045</v>
      </c>
      <c r="D412" s="4">
        <v>529747.72</v>
      </c>
      <c r="E412" s="5">
        <v>49305.38</v>
      </c>
      <c r="G412" s="5">
        <v>48812</v>
      </c>
      <c r="H412" s="9">
        <f t="shared" si="6"/>
        <v>493.37999999999738</v>
      </c>
    </row>
    <row r="413" spans="1:8">
      <c r="A413" s="3" t="s">
        <v>1054</v>
      </c>
      <c r="B413" s="2" t="s">
        <v>1055</v>
      </c>
      <c r="C413" s="2" t="s">
        <v>1045</v>
      </c>
      <c r="D413" s="4">
        <v>1784781.96</v>
      </c>
      <c r="E413" s="5">
        <v>166115.6</v>
      </c>
      <c r="G413" s="5">
        <v>164453</v>
      </c>
      <c r="H413" s="9">
        <f t="shared" si="6"/>
        <v>1662.6000000000058</v>
      </c>
    </row>
    <row r="414" spans="1:8">
      <c r="A414" s="3" t="s">
        <v>1056</v>
      </c>
      <c r="B414" s="2" t="s">
        <v>1057</v>
      </c>
      <c r="C414" s="2" t="s">
        <v>1045</v>
      </c>
      <c r="D414" s="4">
        <v>517285.02</v>
      </c>
      <c r="E414" s="5">
        <v>48145.440000000002</v>
      </c>
      <c r="G414" s="5">
        <v>47664</v>
      </c>
      <c r="H414" s="9">
        <f t="shared" si="6"/>
        <v>481.44000000000233</v>
      </c>
    </row>
    <row r="415" spans="1:8">
      <c r="A415" s="3" t="s">
        <v>1060</v>
      </c>
      <c r="B415" s="2" t="s">
        <v>1061</v>
      </c>
      <c r="C415" s="2" t="s">
        <v>1045</v>
      </c>
      <c r="D415" s="4">
        <v>796771.34</v>
      </c>
      <c r="E415" s="5">
        <v>74158.16</v>
      </c>
      <c r="G415" s="5">
        <v>73416</v>
      </c>
      <c r="H415" s="9">
        <f t="shared" si="6"/>
        <v>742.16000000000349</v>
      </c>
    </row>
    <row r="416" spans="1:8">
      <c r="A416" s="3" t="s">
        <v>1058</v>
      </c>
      <c r="B416" s="2" t="s">
        <v>1059</v>
      </c>
      <c r="C416" s="2" t="s">
        <v>1045</v>
      </c>
      <c r="D416" s="4">
        <v>1004441.48</v>
      </c>
      <c r="E416" s="5">
        <v>93486.71</v>
      </c>
      <c r="G416" s="5">
        <v>92551</v>
      </c>
      <c r="H416" s="9">
        <f t="shared" si="6"/>
        <v>935.7100000000064</v>
      </c>
    </row>
    <row r="417" spans="1:8">
      <c r="A417" s="3" t="s">
        <v>1062</v>
      </c>
      <c r="B417" s="2" t="s">
        <v>1063</v>
      </c>
      <c r="C417" s="2" t="s">
        <v>1045</v>
      </c>
      <c r="D417" s="4">
        <v>1610614.65</v>
      </c>
      <c r="E417" s="5">
        <v>149905.26999999999</v>
      </c>
      <c r="G417" s="5">
        <v>148405</v>
      </c>
      <c r="H417" s="9">
        <f t="shared" si="6"/>
        <v>1500.2699999999895</v>
      </c>
    </row>
    <row r="418" spans="1:8">
      <c r="A418" s="3" t="s">
        <v>1064</v>
      </c>
      <c r="B418" s="2" t="s">
        <v>1065</v>
      </c>
      <c r="C418" s="2" t="s">
        <v>1045</v>
      </c>
      <c r="D418" s="4">
        <v>365064.94</v>
      </c>
      <c r="E418" s="5">
        <v>33977.81</v>
      </c>
      <c r="G418" s="5">
        <v>33638</v>
      </c>
      <c r="H418" s="9">
        <f t="shared" si="6"/>
        <v>339.80999999999767</v>
      </c>
    </row>
    <row r="419" spans="1:8">
      <c r="A419" s="3" t="s">
        <v>1066</v>
      </c>
      <c r="B419" s="2" t="s">
        <v>1067</v>
      </c>
      <c r="C419" s="2" t="s">
        <v>1045</v>
      </c>
      <c r="D419" s="4">
        <v>2504825.48</v>
      </c>
      <c r="E419" s="5">
        <v>233132.45</v>
      </c>
      <c r="G419" s="5">
        <v>230800</v>
      </c>
      <c r="H419" s="9">
        <f t="shared" si="6"/>
        <v>2332.4500000000116</v>
      </c>
    </row>
    <row r="420" spans="1:8">
      <c r="A420" s="3" t="s">
        <v>682</v>
      </c>
      <c r="B420" s="2" t="s">
        <v>683</v>
      </c>
      <c r="C420" s="2" t="s">
        <v>80</v>
      </c>
      <c r="D420" s="4">
        <v>1972382.29</v>
      </c>
      <c r="E420" s="5">
        <v>183576.19</v>
      </c>
      <c r="G420" s="5">
        <v>173436</v>
      </c>
      <c r="H420" s="9">
        <f t="shared" si="6"/>
        <v>10140.190000000002</v>
      </c>
    </row>
    <row r="421" spans="1:8">
      <c r="A421" s="3" t="s">
        <v>684</v>
      </c>
      <c r="B421" s="2" t="s">
        <v>685</v>
      </c>
      <c r="C421" s="2" t="s">
        <v>80</v>
      </c>
      <c r="D421" s="4">
        <v>1815748.2</v>
      </c>
      <c r="E421" s="5">
        <v>168997.73</v>
      </c>
      <c r="G421" s="5">
        <v>167307</v>
      </c>
      <c r="H421" s="9">
        <f t="shared" si="6"/>
        <v>1690.7300000000105</v>
      </c>
    </row>
    <row r="422" spans="1:8">
      <c r="A422" s="3" t="s">
        <v>362</v>
      </c>
      <c r="B422" s="2" t="s">
        <v>363</v>
      </c>
      <c r="C422" s="2" t="s">
        <v>364</v>
      </c>
      <c r="D422" s="4">
        <v>167268.42000000001</v>
      </c>
      <c r="E422" s="5">
        <v>15568.23</v>
      </c>
      <c r="G422" s="5">
        <v>15412</v>
      </c>
      <c r="H422" s="9">
        <f t="shared" si="6"/>
        <v>156.22999999999956</v>
      </c>
    </row>
    <row r="423" spans="1:8">
      <c r="A423" s="3" t="s">
        <v>365</v>
      </c>
      <c r="B423" s="2" t="s">
        <v>366</v>
      </c>
      <c r="C423" s="2" t="s">
        <v>364</v>
      </c>
      <c r="D423" s="4">
        <v>412358.26</v>
      </c>
      <c r="E423" s="5">
        <v>38379.56</v>
      </c>
      <c r="G423" s="5">
        <v>37996</v>
      </c>
      <c r="H423" s="9">
        <f t="shared" si="6"/>
        <v>383.55999999999767</v>
      </c>
    </row>
    <row r="424" spans="1:8">
      <c r="A424" s="3" t="s">
        <v>367</v>
      </c>
      <c r="B424" s="2" t="s">
        <v>368</v>
      </c>
      <c r="C424" s="2" t="s">
        <v>364</v>
      </c>
      <c r="D424" s="4">
        <v>736525.11</v>
      </c>
      <c r="E424" s="5">
        <v>68550.84</v>
      </c>
      <c r="G424" s="5">
        <v>67865</v>
      </c>
      <c r="H424" s="9">
        <f t="shared" si="6"/>
        <v>685.83999999999651</v>
      </c>
    </row>
    <row r="425" spans="1:8">
      <c r="A425" s="3" t="s">
        <v>369</v>
      </c>
      <c r="B425" s="2" t="s">
        <v>370</v>
      </c>
      <c r="C425" s="2" t="s">
        <v>364</v>
      </c>
      <c r="D425" s="4">
        <v>1114386.72</v>
      </c>
      <c r="E425" s="5">
        <v>103719.67999999999</v>
      </c>
      <c r="G425" s="5">
        <v>102682</v>
      </c>
      <c r="H425" s="9">
        <f t="shared" si="6"/>
        <v>1037.679999999993</v>
      </c>
    </row>
    <row r="426" spans="1:8">
      <c r="A426" s="3" t="s">
        <v>371</v>
      </c>
      <c r="B426" s="2" t="s">
        <v>372</v>
      </c>
      <c r="C426" s="2" t="s">
        <v>364</v>
      </c>
      <c r="D426" s="4">
        <v>696071.26</v>
      </c>
      <c r="E426" s="5">
        <v>64785.67</v>
      </c>
      <c r="G426" s="5">
        <v>64137</v>
      </c>
      <c r="H426" s="9">
        <f t="shared" si="6"/>
        <v>648.66999999999825</v>
      </c>
    </row>
    <row r="427" spans="1:8">
      <c r="A427" s="3" t="s">
        <v>373</v>
      </c>
      <c r="B427" s="2" t="s">
        <v>374</v>
      </c>
      <c r="C427" s="2" t="s">
        <v>364</v>
      </c>
      <c r="D427" s="4">
        <v>252781.41</v>
      </c>
      <c r="E427" s="5">
        <v>23527.21</v>
      </c>
      <c r="G427" s="5">
        <v>23292</v>
      </c>
      <c r="H427" s="9">
        <f t="shared" si="6"/>
        <v>235.20999999999913</v>
      </c>
    </row>
    <row r="428" spans="1:8">
      <c r="A428" s="3" t="s">
        <v>375</v>
      </c>
      <c r="B428" s="2" t="s">
        <v>376</v>
      </c>
      <c r="C428" s="2" t="s">
        <v>364</v>
      </c>
      <c r="D428" s="4">
        <v>325413.21000000002</v>
      </c>
      <c r="E428" s="5">
        <v>30287.29</v>
      </c>
      <c r="G428" s="5">
        <v>29984</v>
      </c>
      <c r="H428" s="9">
        <f t="shared" si="6"/>
        <v>303.29000000000087</v>
      </c>
    </row>
    <row r="429" spans="1:8">
      <c r="A429" s="3" t="s">
        <v>377</v>
      </c>
      <c r="B429" s="2" t="s">
        <v>378</v>
      </c>
      <c r="C429" s="2" t="s">
        <v>364</v>
      </c>
      <c r="D429" s="4">
        <v>151470.78</v>
      </c>
      <c r="E429" s="5">
        <v>14097.89</v>
      </c>
      <c r="G429" s="5">
        <v>13957</v>
      </c>
      <c r="H429" s="9">
        <f t="shared" si="6"/>
        <v>140.88999999999942</v>
      </c>
    </row>
    <row r="430" spans="1:8">
      <c r="A430" s="3" t="s">
        <v>379</v>
      </c>
      <c r="B430" s="2" t="s">
        <v>380</v>
      </c>
      <c r="C430" s="2" t="s">
        <v>364</v>
      </c>
      <c r="D430" s="4">
        <v>884125</v>
      </c>
      <c r="E430" s="5">
        <v>82288.460000000006</v>
      </c>
      <c r="G430" s="5">
        <v>81465</v>
      </c>
      <c r="H430" s="9">
        <f t="shared" si="6"/>
        <v>823.4600000000064</v>
      </c>
    </row>
    <row r="431" spans="1:8">
      <c r="A431" s="3" t="s">
        <v>381</v>
      </c>
      <c r="B431" s="2" t="s">
        <v>382</v>
      </c>
      <c r="C431" s="2" t="s">
        <v>364</v>
      </c>
      <c r="D431" s="4">
        <v>236439.63</v>
      </c>
      <c r="E431" s="5">
        <v>22006.22</v>
      </c>
      <c r="G431" s="5">
        <v>21786</v>
      </c>
      <c r="H431" s="9">
        <f t="shared" si="6"/>
        <v>220.22000000000116</v>
      </c>
    </row>
    <row r="432" spans="1:8">
      <c r="A432" s="3" t="s">
        <v>383</v>
      </c>
      <c r="B432" s="2" t="s">
        <v>384</v>
      </c>
      <c r="C432" s="2" t="s">
        <v>364</v>
      </c>
      <c r="D432" s="4">
        <v>527068.21</v>
      </c>
      <c r="E432" s="5">
        <v>49055.99</v>
      </c>
      <c r="G432" s="5">
        <v>48565</v>
      </c>
      <c r="H432" s="9">
        <f t="shared" si="6"/>
        <v>490.98999999999796</v>
      </c>
    </row>
    <row r="433" spans="1:8">
      <c r="A433" s="3" t="s">
        <v>723</v>
      </c>
      <c r="B433" s="2" t="s">
        <v>724</v>
      </c>
      <c r="C433" s="2" t="s">
        <v>725</v>
      </c>
      <c r="D433" s="4">
        <v>1132150.8600000001</v>
      </c>
      <c r="E433" s="5">
        <v>105373.05</v>
      </c>
      <c r="G433" s="5">
        <v>104319</v>
      </c>
      <c r="H433" s="9">
        <f t="shared" si="6"/>
        <v>1054.0500000000029</v>
      </c>
    </row>
    <row r="434" spans="1:8">
      <c r="A434" s="3" t="s">
        <v>780</v>
      </c>
      <c r="B434" s="2" t="s">
        <v>781</v>
      </c>
      <c r="C434" s="2" t="s">
        <v>782</v>
      </c>
      <c r="D434" s="4">
        <v>469193.06</v>
      </c>
      <c r="E434" s="5">
        <v>43669.36</v>
      </c>
      <c r="G434" s="5">
        <v>43232</v>
      </c>
      <c r="H434" s="9">
        <f t="shared" si="6"/>
        <v>437.36000000000058</v>
      </c>
    </row>
    <row r="435" spans="1:8">
      <c r="A435" s="3" t="s">
        <v>783</v>
      </c>
      <c r="B435" s="2" t="s">
        <v>784</v>
      </c>
      <c r="C435" s="2" t="s">
        <v>782</v>
      </c>
      <c r="D435" s="4">
        <v>936494.12</v>
      </c>
      <c r="E435" s="5">
        <v>87162.63</v>
      </c>
      <c r="G435" s="5">
        <v>86290</v>
      </c>
      <c r="H435" s="9">
        <f t="shared" si="6"/>
        <v>872.63000000000466</v>
      </c>
    </row>
    <row r="436" spans="1:8">
      <c r="A436" s="3" t="s">
        <v>785</v>
      </c>
      <c r="B436" s="2" t="s">
        <v>786</v>
      </c>
      <c r="C436" s="2" t="s">
        <v>782</v>
      </c>
      <c r="D436" s="4">
        <v>1033448.15</v>
      </c>
      <c r="E436" s="5">
        <v>96186.46</v>
      </c>
      <c r="G436" s="5">
        <v>95224</v>
      </c>
      <c r="H436" s="9">
        <f t="shared" si="6"/>
        <v>962.4600000000064</v>
      </c>
    </row>
    <row r="437" spans="1:8">
      <c r="A437" s="3" t="s">
        <v>787</v>
      </c>
      <c r="B437" s="2" t="s">
        <v>788</v>
      </c>
      <c r="C437" s="2" t="s">
        <v>782</v>
      </c>
      <c r="D437" s="4">
        <v>1730991.01</v>
      </c>
      <c r="E437" s="5">
        <v>161109.1</v>
      </c>
      <c r="G437" s="5">
        <v>159497</v>
      </c>
      <c r="H437" s="9">
        <f t="shared" si="6"/>
        <v>1612.1000000000058</v>
      </c>
    </row>
    <row r="438" spans="1:8">
      <c r="A438" s="3" t="s">
        <v>789</v>
      </c>
      <c r="B438" s="2" t="s">
        <v>790</v>
      </c>
      <c r="C438" s="2" t="s">
        <v>782</v>
      </c>
      <c r="D438" s="4">
        <v>1184482.32</v>
      </c>
      <c r="E438" s="5">
        <v>110243.71</v>
      </c>
      <c r="G438" s="5">
        <v>109141</v>
      </c>
      <c r="H438" s="9">
        <f t="shared" si="6"/>
        <v>1102.7100000000064</v>
      </c>
    </row>
    <row r="439" spans="1:8">
      <c r="A439" s="3" t="s">
        <v>791</v>
      </c>
      <c r="B439" s="2" t="s">
        <v>792</v>
      </c>
      <c r="C439" s="2" t="s">
        <v>782</v>
      </c>
      <c r="D439" s="4">
        <v>620254</v>
      </c>
      <c r="E439" s="5">
        <v>57729.11</v>
      </c>
      <c r="G439" s="5">
        <v>57151</v>
      </c>
      <c r="H439" s="9">
        <f t="shared" si="6"/>
        <v>578.11000000000058</v>
      </c>
    </row>
    <row r="440" spans="1:8">
      <c r="A440" s="3" t="s">
        <v>726</v>
      </c>
      <c r="B440" s="2" t="s">
        <v>727</v>
      </c>
      <c r="C440" s="2" t="s">
        <v>728</v>
      </c>
      <c r="D440" s="4">
        <v>1366846.85</v>
      </c>
      <c r="E440" s="5">
        <v>127216.99</v>
      </c>
      <c r="G440" s="5">
        <v>125944</v>
      </c>
      <c r="H440" s="9">
        <f t="shared" si="6"/>
        <v>1272.9900000000052</v>
      </c>
    </row>
    <row r="441" spans="1:8">
      <c r="A441" s="3" t="s">
        <v>729</v>
      </c>
      <c r="B441" s="2" t="s">
        <v>730</v>
      </c>
      <c r="C441" s="2" t="s">
        <v>728</v>
      </c>
      <c r="D441" s="4">
        <v>1197714.19</v>
      </c>
      <c r="E441" s="5">
        <v>111475.25</v>
      </c>
      <c r="G441" s="5">
        <v>110360</v>
      </c>
      <c r="H441" s="9">
        <f t="shared" si="6"/>
        <v>1115.25</v>
      </c>
    </row>
    <row r="442" spans="1:8">
      <c r="A442" s="3" t="s">
        <v>731</v>
      </c>
      <c r="B442" s="2" t="s">
        <v>732</v>
      </c>
      <c r="C442" s="2" t="s">
        <v>728</v>
      </c>
      <c r="D442" s="4">
        <v>953059.82</v>
      </c>
      <c r="E442" s="5">
        <v>88704.45</v>
      </c>
      <c r="G442" s="5">
        <v>87817</v>
      </c>
      <c r="H442" s="9">
        <f t="shared" si="6"/>
        <v>887.44999999999709</v>
      </c>
    </row>
    <row r="443" spans="1:8">
      <c r="A443" s="3" t="s">
        <v>686</v>
      </c>
      <c r="B443" s="2" t="s">
        <v>687</v>
      </c>
      <c r="C443" s="2" t="s">
        <v>688</v>
      </c>
      <c r="D443" s="4">
        <v>560625.02</v>
      </c>
      <c r="E443" s="5">
        <v>52179.24</v>
      </c>
      <c r="G443" s="5">
        <v>51657</v>
      </c>
      <c r="H443" s="9">
        <f t="shared" si="6"/>
        <v>522.23999999999796</v>
      </c>
    </row>
    <row r="444" spans="1:8">
      <c r="A444" s="3" t="s">
        <v>689</v>
      </c>
      <c r="B444" s="2" t="s">
        <v>690</v>
      </c>
      <c r="C444" s="2" t="s">
        <v>688</v>
      </c>
      <c r="D444" s="4">
        <v>1311571.31</v>
      </c>
      <c r="E444" s="5">
        <v>122072.31</v>
      </c>
      <c r="G444" s="5">
        <v>120851</v>
      </c>
      <c r="H444" s="9">
        <f t="shared" si="6"/>
        <v>1221.3099999999977</v>
      </c>
    </row>
    <row r="445" spans="1:8">
      <c r="A445" s="3" t="s">
        <v>264</v>
      </c>
      <c r="B445" s="2" t="s">
        <v>265</v>
      </c>
      <c r="C445" s="2" t="s">
        <v>266</v>
      </c>
      <c r="D445" s="4">
        <v>565054.19999999995</v>
      </c>
      <c r="E445" s="5">
        <v>52591.48</v>
      </c>
      <c r="G445" s="5">
        <v>52065</v>
      </c>
      <c r="H445" s="9">
        <f t="shared" si="6"/>
        <v>526.4800000000032</v>
      </c>
    </row>
    <row r="446" spans="1:8">
      <c r="A446" s="3" t="s">
        <v>267</v>
      </c>
      <c r="B446" s="2" t="s">
        <v>268</v>
      </c>
      <c r="C446" s="2" t="s">
        <v>266</v>
      </c>
      <c r="D446" s="4">
        <v>1275035.4099999999</v>
      </c>
      <c r="E446" s="5">
        <v>118671.79</v>
      </c>
      <c r="G446" s="5">
        <v>117484</v>
      </c>
      <c r="H446" s="9">
        <f t="shared" si="6"/>
        <v>1187.7899999999936</v>
      </c>
    </row>
    <row r="447" spans="1:8">
      <c r="A447" s="3" t="s">
        <v>269</v>
      </c>
      <c r="B447" s="2" t="s">
        <v>270</v>
      </c>
      <c r="C447" s="2" t="s">
        <v>266</v>
      </c>
      <c r="D447" s="4">
        <v>1307389.32</v>
      </c>
      <c r="E447" s="5">
        <v>121683.08</v>
      </c>
      <c r="G447" s="5">
        <v>120465</v>
      </c>
      <c r="H447" s="9">
        <f t="shared" si="6"/>
        <v>1218.0800000000017</v>
      </c>
    </row>
    <row r="448" spans="1:8">
      <c r="A448" s="3" t="s">
        <v>271</v>
      </c>
      <c r="B448" s="2" t="s">
        <v>272</v>
      </c>
      <c r="C448" s="2" t="s">
        <v>266</v>
      </c>
      <c r="D448" s="4">
        <v>493422.26</v>
      </c>
      <c r="E448" s="5">
        <v>45924.45</v>
      </c>
      <c r="G448" s="5">
        <v>45465</v>
      </c>
      <c r="H448" s="9">
        <f t="shared" si="6"/>
        <v>459.44999999999709</v>
      </c>
    </row>
    <row r="449" spans="1:8">
      <c r="A449" s="3" t="s">
        <v>273</v>
      </c>
      <c r="B449" s="2" t="s">
        <v>274</v>
      </c>
      <c r="C449" s="2" t="s">
        <v>266</v>
      </c>
      <c r="D449" s="4">
        <v>352597.73</v>
      </c>
      <c r="E449" s="5">
        <v>32817.440000000002</v>
      </c>
      <c r="G449" s="5">
        <v>32489</v>
      </c>
      <c r="H449" s="9">
        <f t="shared" si="6"/>
        <v>328.44000000000233</v>
      </c>
    </row>
    <row r="450" spans="1:8">
      <c r="A450" s="3" t="s">
        <v>233</v>
      </c>
      <c r="B450" s="2" t="s">
        <v>234</v>
      </c>
      <c r="C450" s="2" t="s">
        <v>235</v>
      </c>
      <c r="D450" s="4">
        <v>2399519.54</v>
      </c>
      <c r="E450" s="5">
        <v>223331.27</v>
      </c>
      <c r="G450" s="5">
        <v>221096</v>
      </c>
      <c r="H450" s="9">
        <f t="shared" si="6"/>
        <v>2235.2699999999895</v>
      </c>
    </row>
    <row r="451" spans="1:8">
      <c r="A451" s="3" t="s">
        <v>25</v>
      </c>
      <c r="B451" s="2" t="s">
        <v>26</v>
      </c>
      <c r="C451" s="2" t="s">
        <v>27</v>
      </c>
      <c r="D451" s="4">
        <v>369543.19</v>
      </c>
      <c r="E451" s="5">
        <v>34394.620000000003</v>
      </c>
      <c r="G451" s="5">
        <v>34050</v>
      </c>
      <c r="H451" s="9">
        <f t="shared" ref="H451:H501" si="7">E451-G451</f>
        <v>344.62000000000262</v>
      </c>
    </row>
    <row r="452" spans="1:8">
      <c r="A452" s="3" t="s">
        <v>28</v>
      </c>
      <c r="B452" s="2" t="s">
        <v>29</v>
      </c>
      <c r="C452" s="2" t="s">
        <v>27</v>
      </c>
      <c r="D452" s="4">
        <v>829786.91</v>
      </c>
      <c r="E452" s="5">
        <v>77231.03</v>
      </c>
      <c r="G452" s="5">
        <v>76458</v>
      </c>
      <c r="H452" s="9">
        <f t="shared" si="7"/>
        <v>773.02999999999884</v>
      </c>
    </row>
    <row r="453" spans="1:8">
      <c r="A453" s="3" t="s">
        <v>30</v>
      </c>
      <c r="B453" s="2" t="s">
        <v>31</v>
      </c>
      <c r="C453" s="2" t="s">
        <v>27</v>
      </c>
      <c r="D453" s="4">
        <v>1202284.19</v>
      </c>
      <c r="E453" s="5">
        <v>111900.59</v>
      </c>
      <c r="G453" s="5">
        <v>110781</v>
      </c>
      <c r="H453" s="9">
        <f t="shared" si="7"/>
        <v>1119.5899999999965</v>
      </c>
    </row>
    <row r="454" spans="1:8">
      <c r="A454" s="3" t="s">
        <v>32</v>
      </c>
      <c r="B454" s="2" t="s">
        <v>33</v>
      </c>
      <c r="C454" s="2" t="s">
        <v>27</v>
      </c>
      <c r="D454" s="4">
        <v>1189152.6100000001</v>
      </c>
      <c r="E454" s="5">
        <v>110678.39</v>
      </c>
      <c r="G454" s="5">
        <v>109571</v>
      </c>
      <c r="H454" s="9">
        <f t="shared" si="7"/>
        <v>1107.3899999999994</v>
      </c>
    </row>
    <row r="455" spans="1:8">
      <c r="A455" s="3" t="s">
        <v>34</v>
      </c>
      <c r="B455" s="2" t="s">
        <v>35</v>
      </c>
      <c r="C455" s="2" t="s">
        <v>27</v>
      </c>
      <c r="D455" s="4">
        <v>575882.37</v>
      </c>
      <c r="E455" s="5">
        <v>53599.29</v>
      </c>
      <c r="G455" s="5">
        <v>53063</v>
      </c>
      <c r="H455" s="9">
        <f t="shared" si="7"/>
        <v>536.29000000000087</v>
      </c>
    </row>
    <row r="456" spans="1:8">
      <c r="A456" s="3" t="s">
        <v>36</v>
      </c>
      <c r="B456" s="2" t="s">
        <v>37</v>
      </c>
      <c r="C456" s="2" t="s">
        <v>27</v>
      </c>
      <c r="D456" s="4">
        <v>2858993.13</v>
      </c>
      <c r="E456" s="5">
        <v>266096.01</v>
      </c>
      <c r="G456" s="5">
        <v>263433</v>
      </c>
      <c r="H456" s="9">
        <f t="shared" si="7"/>
        <v>2663.0100000000093</v>
      </c>
    </row>
    <row r="457" spans="1:8">
      <c r="A457" s="3" t="s">
        <v>38</v>
      </c>
      <c r="B457" s="2" t="s">
        <v>39</v>
      </c>
      <c r="C457" s="2" t="s">
        <v>27</v>
      </c>
      <c r="D457" s="4">
        <v>894340.67</v>
      </c>
      <c r="E457" s="5">
        <v>83239.259999999995</v>
      </c>
      <c r="G457" s="5">
        <v>82406</v>
      </c>
      <c r="H457" s="9">
        <f t="shared" si="7"/>
        <v>833.25999999999476</v>
      </c>
    </row>
    <row r="458" spans="1:8">
      <c r="A458" s="3" t="s">
        <v>40</v>
      </c>
      <c r="B458" s="2" t="s">
        <v>41</v>
      </c>
      <c r="C458" s="2" t="s">
        <v>27</v>
      </c>
      <c r="D458" s="4">
        <v>651889.91</v>
      </c>
      <c r="E458" s="5">
        <v>60673.56</v>
      </c>
      <c r="G458" s="5">
        <v>60066</v>
      </c>
      <c r="H458" s="9">
        <f t="shared" si="7"/>
        <v>607.55999999999767</v>
      </c>
    </row>
    <row r="459" spans="1:8">
      <c r="A459" s="3" t="s">
        <v>42</v>
      </c>
      <c r="B459" s="2" t="s">
        <v>43</v>
      </c>
      <c r="C459" s="2" t="s">
        <v>27</v>
      </c>
      <c r="D459" s="4">
        <v>509760.65</v>
      </c>
      <c r="E459" s="5">
        <v>47445.120000000003</v>
      </c>
      <c r="G459" s="5">
        <v>46970</v>
      </c>
      <c r="H459" s="9">
        <f t="shared" si="7"/>
        <v>475.12000000000262</v>
      </c>
    </row>
    <row r="460" spans="1:8">
      <c r="A460" s="3" t="s">
        <v>44</v>
      </c>
      <c r="B460" s="2" t="s">
        <v>45</v>
      </c>
      <c r="C460" s="2" t="s">
        <v>27</v>
      </c>
      <c r="D460" s="4">
        <v>1369237.52</v>
      </c>
      <c r="E460" s="5">
        <v>127439.5</v>
      </c>
      <c r="G460" s="5">
        <v>126164</v>
      </c>
      <c r="H460" s="9">
        <f t="shared" si="7"/>
        <v>1275.5</v>
      </c>
    </row>
    <row r="461" spans="1:8">
      <c r="A461" s="3" t="s">
        <v>46</v>
      </c>
      <c r="B461" s="2" t="s">
        <v>47</v>
      </c>
      <c r="C461" s="2" t="s">
        <v>27</v>
      </c>
      <c r="D461" s="4">
        <v>978420.31</v>
      </c>
      <c r="E461" s="5">
        <v>91064.84</v>
      </c>
      <c r="G461" s="5">
        <v>90154</v>
      </c>
      <c r="H461" s="9">
        <f t="shared" si="7"/>
        <v>910.83999999999651</v>
      </c>
    </row>
    <row r="462" spans="1:8">
      <c r="A462" s="3" t="s">
        <v>48</v>
      </c>
      <c r="B462" s="2" t="s">
        <v>49</v>
      </c>
      <c r="C462" s="2" t="s">
        <v>27</v>
      </c>
      <c r="D462" s="4">
        <v>1703967.97</v>
      </c>
      <c r="E462" s="5">
        <v>158593.97</v>
      </c>
      <c r="G462" s="5">
        <v>157007</v>
      </c>
      <c r="H462" s="9">
        <f t="shared" si="7"/>
        <v>1586.9700000000012</v>
      </c>
    </row>
    <row r="463" spans="1:8">
      <c r="A463" s="3" t="s">
        <v>50</v>
      </c>
      <c r="B463" s="2" t="s">
        <v>51</v>
      </c>
      <c r="C463" s="2" t="s">
        <v>27</v>
      </c>
      <c r="D463" s="4">
        <v>1253633.1100000001</v>
      </c>
      <c r="E463" s="5">
        <v>116679.81</v>
      </c>
      <c r="G463" s="5">
        <v>115512</v>
      </c>
      <c r="H463" s="9">
        <f t="shared" si="7"/>
        <v>1167.8099999999977</v>
      </c>
    </row>
    <row r="464" spans="1:8">
      <c r="A464" s="3" t="s">
        <v>52</v>
      </c>
      <c r="B464" s="2" t="s">
        <v>53</v>
      </c>
      <c r="C464" s="2" t="s">
        <v>27</v>
      </c>
      <c r="D464" s="4">
        <v>1832165.86</v>
      </c>
      <c r="E464" s="5">
        <v>170525.78</v>
      </c>
      <c r="G464" s="5">
        <v>168819</v>
      </c>
      <c r="H464" s="9">
        <f t="shared" si="7"/>
        <v>1706.7799999999988</v>
      </c>
    </row>
    <row r="465" spans="1:8">
      <c r="A465" s="3" t="s">
        <v>796</v>
      </c>
      <c r="B465" s="2" t="s">
        <v>797</v>
      </c>
      <c r="C465" s="2" t="s">
        <v>591</v>
      </c>
      <c r="D465" s="4">
        <v>3260946.72</v>
      </c>
      <c r="E465" s="5">
        <v>303507.17</v>
      </c>
      <c r="G465" s="5">
        <v>300470</v>
      </c>
      <c r="H465" s="9">
        <f t="shared" si="7"/>
        <v>3037.1699999999837</v>
      </c>
    </row>
    <row r="466" spans="1:8">
      <c r="A466" s="3" t="s">
        <v>798</v>
      </c>
      <c r="B466" s="2" t="s">
        <v>799</v>
      </c>
      <c r="C466" s="2" t="s">
        <v>591</v>
      </c>
      <c r="D466" s="4">
        <v>2274515.73</v>
      </c>
      <c r="E466" s="5">
        <v>211696.75</v>
      </c>
      <c r="G466" s="5">
        <v>209578</v>
      </c>
      <c r="H466" s="9">
        <f t="shared" si="7"/>
        <v>2118.75</v>
      </c>
    </row>
    <row r="467" spans="1:8">
      <c r="A467" s="3" t="s">
        <v>275</v>
      </c>
      <c r="B467" s="2" t="s">
        <v>276</v>
      </c>
      <c r="C467" s="2" t="s">
        <v>277</v>
      </c>
      <c r="D467" s="4">
        <v>1378946</v>
      </c>
      <c r="E467" s="5">
        <v>128343.1</v>
      </c>
      <c r="G467" s="5">
        <v>127059</v>
      </c>
      <c r="H467" s="9">
        <f t="shared" si="7"/>
        <v>1284.1000000000058</v>
      </c>
    </row>
    <row r="468" spans="1:8">
      <c r="A468" s="3" t="s">
        <v>278</v>
      </c>
      <c r="B468" s="2" t="s">
        <v>279</v>
      </c>
      <c r="C468" s="2" t="s">
        <v>277</v>
      </c>
      <c r="D468" s="4">
        <v>441185.82</v>
      </c>
      <c r="E468" s="5">
        <v>41062.629999999997</v>
      </c>
      <c r="G468" s="5">
        <v>40652</v>
      </c>
      <c r="H468" s="9">
        <f t="shared" si="7"/>
        <v>410.62999999999738</v>
      </c>
    </row>
    <row r="469" spans="1:8">
      <c r="A469" s="3" t="s">
        <v>280</v>
      </c>
      <c r="B469" s="2" t="s">
        <v>281</v>
      </c>
      <c r="C469" s="2" t="s">
        <v>277</v>
      </c>
      <c r="D469" s="4">
        <v>1589202.25</v>
      </c>
      <c r="E469" s="5">
        <v>147912.35</v>
      </c>
      <c r="G469" s="5">
        <v>146432</v>
      </c>
      <c r="H469" s="9">
        <f t="shared" si="7"/>
        <v>1480.3500000000058</v>
      </c>
    </row>
    <row r="470" spans="1:8">
      <c r="A470" s="3" t="s">
        <v>282</v>
      </c>
      <c r="B470" s="2" t="s">
        <v>283</v>
      </c>
      <c r="C470" s="2" t="s">
        <v>277</v>
      </c>
      <c r="D470" s="4">
        <v>1016531</v>
      </c>
      <c r="E470" s="5">
        <v>94611.92</v>
      </c>
      <c r="G470" s="5">
        <v>93665</v>
      </c>
      <c r="H470" s="9">
        <f t="shared" si="7"/>
        <v>946.91999999999825</v>
      </c>
    </row>
    <row r="471" spans="1:8">
      <c r="A471" s="3" t="s">
        <v>285</v>
      </c>
      <c r="B471" s="2" t="s">
        <v>286</v>
      </c>
      <c r="C471" s="2" t="s">
        <v>277</v>
      </c>
      <c r="D471" s="4">
        <v>1623371.08</v>
      </c>
      <c r="E471" s="5">
        <v>151092.54999999999</v>
      </c>
      <c r="G471" s="5">
        <v>149581</v>
      </c>
      <c r="H471" s="9">
        <f t="shared" si="7"/>
        <v>1511.5499999999884</v>
      </c>
    </row>
    <row r="472" spans="1:8">
      <c r="A472" s="3" t="s">
        <v>287</v>
      </c>
      <c r="B472" s="2" t="s">
        <v>288</v>
      </c>
      <c r="C472" s="2" t="s">
        <v>277</v>
      </c>
      <c r="D472" s="4">
        <v>2184578.16</v>
      </c>
      <c r="E472" s="5">
        <v>203325.96</v>
      </c>
      <c r="G472" s="5">
        <v>201291</v>
      </c>
      <c r="H472" s="9">
        <f t="shared" si="7"/>
        <v>2034.9599999999919</v>
      </c>
    </row>
    <row r="473" spans="1:8">
      <c r="A473" s="3" t="s">
        <v>289</v>
      </c>
      <c r="B473" s="2" t="s">
        <v>290</v>
      </c>
      <c r="C473" s="2" t="s">
        <v>277</v>
      </c>
      <c r="D473" s="4">
        <v>3006012.37</v>
      </c>
      <c r="E473" s="5">
        <v>279779.58</v>
      </c>
      <c r="G473" s="5">
        <v>276980</v>
      </c>
      <c r="H473" s="9">
        <f t="shared" si="7"/>
        <v>2799.5800000000163</v>
      </c>
    </row>
    <row r="474" spans="1:8">
      <c r="A474" s="3" t="s">
        <v>291</v>
      </c>
      <c r="B474" s="2" t="s">
        <v>292</v>
      </c>
      <c r="C474" s="2" t="s">
        <v>277</v>
      </c>
      <c r="D474" s="4">
        <v>1417411.07</v>
      </c>
      <c r="E474" s="5">
        <v>131923.17000000001</v>
      </c>
      <c r="G474" s="5">
        <v>130603</v>
      </c>
      <c r="H474" s="9">
        <f t="shared" si="7"/>
        <v>1320.1700000000128</v>
      </c>
    </row>
    <row r="475" spans="1:8">
      <c r="A475" s="3" t="s">
        <v>293</v>
      </c>
      <c r="B475" s="2" t="s">
        <v>294</v>
      </c>
      <c r="C475" s="2" t="s">
        <v>277</v>
      </c>
      <c r="D475" s="4">
        <v>2081317.84</v>
      </c>
      <c r="E475" s="5">
        <v>193715.18</v>
      </c>
      <c r="G475" s="5">
        <v>191777</v>
      </c>
      <c r="H475" s="9">
        <f t="shared" si="7"/>
        <v>1938.179999999993</v>
      </c>
    </row>
    <row r="476" spans="1:8">
      <c r="A476" s="3" t="s">
        <v>295</v>
      </c>
      <c r="B476" s="2" t="s">
        <v>296</v>
      </c>
      <c r="C476" s="2" t="s">
        <v>277</v>
      </c>
      <c r="D476" s="4">
        <v>1740857.35</v>
      </c>
      <c r="E476" s="5">
        <v>162027.39000000001</v>
      </c>
      <c r="G476" s="5">
        <v>160406</v>
      </c>
      <c r="H476" s="9">
        <f t="shared" si="7"/>
        <v>1621.390000000014</v>
      </c>
    </row>
    <row r="477" spans="1:8">
      <c r="A477" s="3" t="s">
        <v>297</v>
      </c>
      <c r="B477" s="2" t="s">
        <v>298</v>
      </c>
      <c r="C477" s="2" t="s">
        <v>277</v>
      </c>
      <c r="D477" s="4">
        <v>1272442.6200000001</v>
      </c>
      <c r="E477" s="5">
        <v>118430.47</v>
      </c>
      <c r="G477" s="5">
        <v>117245</v>
      </c>
      <c r="H477" s="9">
        <f t="shared" si="7"/>
        <v>1185.4700000000012</v>
      </c>
    </row>
    <row r="478" spans="1:8">
      <c r="A478" s="3" t="s">
        <v>299</v>
      </c>
      <c r="B478" s="2" t="s">
        <v>300</v>
      </c>
      <c r="C478" s="2" t="s">
        <v>277</v>
      </c>
      <c r="D478" s="4">
        <v>1636833.13</v>
      </c>
      <c r="E478" s="5">
        <v>152345.51</v>
      </c>
      <c r="G478" s="5">
        <v>150821</v>
      </c>
      <c r="H478" s="9">
        <f t="shared" si="7"/>
        <v>1524.5100000000093</v>
      </c>
    </row>
    <row r="479" spans="1:8">
      <c r="A479" s="3" t="s">
        <v>301</v>
      </c>
      <c r="B479" s="2" t="s">
        <v>302</v>
      </c>
      <c r="C479" s="2" t="s">
        <v>277</v>
      </c>
      <c r="D479" s="4">
        <v>1969655.91</v>
      </c>
      <c r="E479" s="5">
        <v>183322.43</v>
      </c>
      <c r="G479" s="5">
        <v>181488</v>
      </c>
      <c r="H479" s="9">
        <f t="shared" si="7"/>
        <v>1834.429999999993</v>
      </c>
    </row>
    <row r="480" spans="1:8">
      <c r="A480" s="3" t="s">
        <v>303</v>
      </c>
      <c r="B480" s="2" t="s">
        <v>304</v>
      </c>
      <c r="C480" s="2" t="s">
        <v>277</v>
      </c>
      <c r="D480" s="4">
        <v>1389002.25</v>
      </c>
      <c r="E480" s="5">
        <v>129279.06</v>
      </c>
      <c r="G480" s="5">
        <v>127985</v>
      </c>
      <c r="H480" s="9">
        <f t="shared" si="7"/>
        <v>1294.0599999999977</v>
      </c>
    </row>
    <row r="481" spans="1:8">
      <c r="A481" s="3" t="s">
        <v>305</v>
      </c>
      <c r="B481" s="2" t="s">
        <v>306</v>
      </c>
      <c r="C481" s="2" t="s">
        <v>277</v>
      </c>
      <c r="D481" s="4">
        <v>1938481.15</v>
      </c>
      <c r="E481" s="5">
        <v>180420.9</v>
      </c>
      <c r="G481" s="5">
        <v>178615</v>
      </c>
      <c r="H481" s="9">
        <f t="shared" si="7"/>
        <v>1805.8999999999942</v>
      </c>
    </row>
    <row r="482" spans="1:8">
      <c r="A482" s="3" t="s">
        <v>307</v>
      </c>
      <c r="B482" s="2" t="s">
        <v>308</v>
      </c>
      <c r="C482" s="2" t="s">
        <v>277</v>
      </c>
      <c r="D482" s="4">
        <v>1258546.53</v>
      </c>
      <c r="E482" s="5">
        <v>117137.12</v>
      </c>
      <c r="G482" s="5">
        <v>115965</v>
      </c>
      <c r="H482" s="9">
        <f t="shared" si="7"/>
        <v>1172.1199999999953</v>
      </c>
    </row>
    <row r="483" spans="1:8">
      <c r="A483" s="3" t="s">
        <v>309</v>
      </c>
      <c r="B483" s="2" t="s">
        <v>310</v>
      </c>
      <c r="C483" s="2" t="s">
        <v>277</v>
      </c>
      <c r="D483" s="4">
        <v>1059497.6000000001</v>
      </c>
      <c r="E483" s="5">
        <v>98610.97</v>
      </c>
      <c r="G483" s="5">
        <v>97624</v>
      </c>
      <c r="H483" s="9">
        <f t="shared" si="7"/>
        <v>986.97000000000116</v>
      </c>
    </row>
    <row r="484" spans="1:8">
      <c r="A484" s="3" t="s">
        <v>800</v>
      </c>
      <c r="B484" s="2" t="s">
        <v>801</v>
      </c>
      <c r="C484" s="2" t="s">
        <v>758</v>
      </c>
      <c r="D484" s="4">
        <v>1193024</v>
      </c>
      <c r="E484" s="5">
        <v>111038.72</v>
      </c>
      <c r="G484" s="5">
        <v>109928</v>
      </c>
      <c r="H484" s="9">
        <f t="shared" si="7"/>
        <v>1110.7200000000012</v>
      </c>
    </row>
    <row r="485" spans="1:8">
      <c r="A485" s="3" t="s">
        <v>756</v>
      </c>
      <c r="B485" s="2" t="s">
        <v>757</v>
      </c>
      <c r="C485" s="2" t="s">
        <v>758</v>
      </c>
      <c r="D485" s="4">
        <v>2474000.9300000002</v>
      </c>
      <c r="E485" s="5">
        <v>230263.5</v>
      </c>
      <c r="G485" s="5">
        <v>227959</v>
      </c>
      <c r="H485" s="9">
        <f t="shared" si="7"/>
        <v>2304.5</v>
      </c>
    </row>
    <row r="486" spans="1:8">
      <c r="A486" s="3" t="s">
        <v>489</v>
      </c>
      <c r="B486" s="2" t="s">
        <v>490</v>
      </c>
      <c r="C486" s="2" t="s">
        <v>491</v>
      </c>
      <c r="D486" s="4">
        <v>2255965.2599999998</v>
      </c>
      <c r="E486" s="5">
        <v>209970.2</v>
      </c>
      <c r="G486" s="5">
        <v>207869</v>
      </c>
      <c r="H486" s="9">
        <f t="shared" si="7"/>
        <v>2101.2000000000116</v>
      </c>
    </row>
    <row r="487" spans="1:8">
      <c r="A487" s="3" t="s">
        <v>492</v>
      </c>
      <c r="B487" s="2" t="s">
        <v>493</v>
      </c>
      <c r="C487" s="2" t="s">
        <v>491</v>
      </c>
      <c r="D487" s="4">
        <v>784362.95</v>
      </c>
      <c r="E487" s="5">
        <v>73003.27</v>
      </c>
      <c r="G487" s="5">
        <v>72273</v>
      </c>
      <c r="H487" s="9">
        <f t="shared" si="7"/>
        <v>730.27000000000407</v>
      </c>
    </row>
    <row r="488" spans="1:8">
      <c r="A488" s="3" t="s">
        <v>494</v>
      </c>
      <c r="B488" s="2" t="s">
        <v>495</v>
      </c>
      <c r="C488" s="2" t="s">
        <v>491</v>
      </c>
      <c r="D488" s="4">
        <v>2262355.14</v>
      </c>
      <c r="E488" s="5">
        <v>210564.93</v>
      </c>
      <c r="G488" s="5">
        <v>208458</v>
      </c>
      <c r="H488" s="9">
        <f t="shared" si="7"/>
        <v>2106.929999999993</v>
      </c>
    </row>
    <row r="489" spans="1:8">
      <c r="A489" s="3" t="s">
        <v>496</v>
      </c>
      <c r="B489" s="2" t="s">
        <v>497</v>
      </c>
      <c r="C489" s="2" t="s">
        <v>491</v>
      </c>
      <c r="D489" s="4">
        <v>2528401.79</v>
      </c>
      <c r="E489" s="5">
        <v>235326.77</v>
      </c>
      <c r="G489" s="5">
        <v>232972</v>
      </c>
      <c r="H489" s="9">
        <f t="shared" si="7"/>
        <v>2354.7699999999895</v>
      </c>
    </row>
    <row r="490" spans="1:8">
      <c r="A490" s="3" t="s">
        <v>498</v>
      </c>
      <c r="B490" s="2" t="s">
        <v>499</v>
      </c>
      <c r="C490" s="2" t="s">
        <v>491</v>
      </c>
      <c r="D490" s="4">
        <v>1006337</v>
      </c>
      <c r="E490" s="5">
        <v>93663.14</v>
      </c>
      <c r="G490" s="5">
        <v>92726</v>
      </c>
      <c r="H490" s="9">
        <f t="shared" si="7"/>
        <v>937.13999999999942</v>
      </c>
    </row>
    <row r="491" spans="1:8">
      <c r="A491" s="3" t="s">
        <v>500</v>
      </c>
      <c r="B491" s="2" t="s">
        <v>501</v>
      </c>
      <c r="C491" s="2" t="s">
        <v>491</v>
      </c>
      <c r="D491" s="4">
        <v>3708530.91</v>
      </c>
      <c r="E491" s="5">
        <v>345165.32</v>
      </c>
      <c r="G491" s="5">
        <v>341711</v>
      </c>
      <c r="H491" s="9">
        <f t="shared" si="7"/>
        <v>3454.320000000007</v>
      </c>
    </row>
    <row r="492" spans="1:8">
      <c r="A492" s="3" t="s">
        <v>651</v>
      </c>
      <c r="B492" s="2" t="s">
        <v>652</v>
      </c>
      <c r="C492" s="2" t="s">
        <v>491</v>
      </c>
      <c r="D492" s="4">
        <v>2710704.66</v>
      </c>
      <c r="E492" s="5">
        <v>252294.31</v>
      </c>
      <c r="G492" s="5">
        <v>249770</v>
      </c>
      <c r="H492" s="9">
        <f t="shared" si="7"/>
        <v>2524.3099999999977</v>
      </c>
    </row>
    <row r="493" spans="1:8">
      <c r="A493" s="3" t="s">
        <v>502</v>
      </c>
      <c r="B493" s="2" t="s">
        <v>503</v>
      </c>
      <c r="C493" s="2" t="s">
        <v>491</v>
      </c>
      <c r="D493" s="4">
        <v>3465706</v>
      </c>
      <c r="E493" s="5">
        <v>322564.8</v>
      </c>
      <c r="G493" s="5">
        <v>319337</v>
      </c>
      <c r="H493" s="9">
        <f t="shared" si="7"/>
        <v>3227.7999999999884</v>
      </c>
    </row>
    <row r="494" spans="1:8">
      <c r="A494" s="3" t="s">
        <v>504</v>
      </c>
      <c r="B494" s="2" t="s">
        <v>505</v>
      </c>
      <c r="C494" s="2" t="s">
        <v>491</v>
      </c>
      <c r="D494" s="4">
        <v>1329379.01</v>
      </c>
      <c r="E494" s="5">
        <v>123729.73</v>
      </c>
      <c r="G494" s="5">
        <v>122492</v>
      </c>
      <c r="H494" s="9">
        <f t="shared" si="7"/>
        <v>1237.7299999999959</v>
      </c>
    </row>
    <row r="495" spans="1:8">
      <c r="A495" s="3" t="s">
        <v>506</v>
      </c>
      <c r="B495" s="2" t="s">
        <v>507</v>
      </c>
      <c r="C495" s="2" t="s">
        <v>491</v>
      </c>
      <c r="D495" s="4">
        <v>2229708.35</v>
      </c>
      <c r="E495" s="5">
        <v>207526.38</v>
      </c>
      <c r="G495" s="5">
        <v>205450</v>
      </c>
      <c r="H495" s="9">
        <f t="shared" si="7"/>
        <v>2076.3800000000047</v>
      </c>
    </row>
    <row r="496" spans="1:8">
      <c r="A496" s="3" t="s">
        <v>508</v>
      </c>
      <c r="B496" s="2" t="s">
        <v>509</v>
      </c>
      <c r="C496" s="2" t="s">
        <v>491</v>
      </c>
      <c r="D496" s="4">
        <v>1474329.19</v>
      </c>
      <c r="E496" s="5">
        <v>137220.73000000001</v>
      </c>
      <c r="G496" s="5">
        <v>135848</v>
      </c>
      <c r="H496" s="9">
        <f t="shared" si="7"/>
        <v>1372.7300000000105</v>
      </c>
    </row>
    <row r="497" spans="1:8">
      <c r="A497" s="3" t="s">
        <v>510</v>
      </c>
      <c r="B497" s="2" t="s">
        <v>511</v>
      </c>
      <c r="C497" s="2" t="s">
        <v>491</v>
      </c>
      <c r="D497" s="4">
        <v>2203190.7000000002</v>
      </c>
      <c r="E497" s="5">
        <v>205058.29</v>
      </c>
      <c r="G497" s="5">
        <v>203006</v>
      </c>
      <c r="H497" s="9">
        <f t="shared" si="7"/>
        <v>2052.2900000000081</v>
      </c>
    </row>
    <row r="498" spans="1:8">
      <c r="A498" s="3" t="s">
        <v>619</v>
      </c>
      <c r="B498" s="2" t="s">
        <v>620</v>
      </c>
      <c r="C498" s="2" t="s">
        <v>491</v>
      </c>
      <c r="D498" s="4">
        <v>8409746.3000000007</v>
      </c>
      <c r="E498" s="5">
        <v>782723.09</v>
      </c>
      <c r="G498" s="5">
        <v>774891</v>
      </c>
      <c r="H498" s="9">
        <f t="shared" si="7"/>
        <v>7832.0899999999674</v>
      </c>
    </row>
    <row r="499" spans="1:8">
      <c r="A499" s="3" t="s">
        <v>512</v>
      </c>
      <c r="B499" s="2" t="s">
        <v>513</v>
      </c>
      <c r="C499" s="2" t="s">
        <v>491</v>
      </c>
      <c r="D499" s="4">
        <v>1220133.2</v>
      </c>
      <c r="E499" s="5">
        <v>113561.86</v>
      </c>
      <c r="G499" s="5">
        <v>112425</v>
      </c>
      <c r="H499" s="9">
        <f t="shared" si="7"/>
        <v>1136.8600000000006</v>
      </c>
    </row>
    <row r="500" spans="1:8">
      <c r="A500" s="3" t="s">
        <v>514</v>
      </c>
      <c r="B500" s="2" t="s">
        <v>515</v>
      </c>
      <c r="C500" s="2" t="s">
        <v>491</v>
      </c>
      <c r="D500" s="4">
        <v>9365542.6600000001</v>
      </c>
      <c r="E500" s="5">
        <v>871682.24</v>
      </c>
      <c r="G500" s="5">
        <v>862960</v>
      </c>
      <c r="H500" s="9">
        <f t="shared" si="7"/>
        <v>8722.2399999999907</v>
      </c>
    </row>
    <row r="501" spans="1:8">
      <c r="A501" s="3" t="s">
        <v>516</v>
      </c>
      <c r="B501" s="2" t="s">
        <v>517</v>
      </c>
      <c r="C501" s="2" t="s">
        <v>491</v>
      </c>
      <c r="D501" s="4">
        <v>2584689.4900000002</v>
      </c>
      <c r="E501" s="5">
        <v>240565.66</v>
      </c>
      <c r="G501" s="5">
        <v>238158</v>
      </c>
      <c r="H501" s="9">
        <f t="shared" si="7"/>
        <v>2407.6600000000035</v>
      </c>
    </row>
    <row r="503" spans="1:8">
      <c r="D503" s="4">
        <f>SUM(D2:D501)</f>
        <v>1074421644.2699997</v>
      </c>
      <c r="E503" s="5">
        <v>100000000.00000003</v>
      </c>
      <c r="G503" s="5">
        <f>SUM(G2:G501)</f>
        <v>100000000</v>
      </c>
    </row>
  </sheetData>
  <sortState xmlns:xlrd2="http://schemas.microsoft.com/office/spreadsheetml/2017/richdata2" ref="A2:E501">
    <sortCondition ref="C2:C501"/>
    <sortCondition ref="B2:B501"/>
  </sortState>
  <pageMargins left="0.7" right="0.7" top="0.75" bottom="0.75" header="0.3" footer="0.3"/>
  <pageSetup orientation="portrait" horizontalDpi="4294967293" r:id="rId1"/>
  <headerFooter>
    <oddHeader>&amp;C2024-25 Estimated Cyber Charter Transition</oddHeader>
    <oddFooter>&amp;RFebruary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est 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Hanft, Benjamin</dc:creator>
  <cp:lastModifiedBy>Hanft, Benjamin</cp:lastModifiedBy>
  <cp:lastPrinted>2025-02-04T15:17:45Z</cp:lastPrinted>
  <dcterms:created xsi:type="dcterms:W3CDTF">2023-11-29T21:12:05Z</dcterms:created>
  <dcterms:modified xsi:type="dcterms:W3CDTF">2025-02-04T16:17:09Z</dcterms:modified>
</cp:coreProperties>
</file>