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hanft\AppData\Local\Microsoft\Windows\INetCache\Content.Outlook\6LGT1AI5\"/>
    </mc:Choice>
  </mc:AlternateContent>
  <xr:revisionPtr revIDLastSave="0" documentId="13_ncr:1_{298E3561-CA24-4A9B-974E-B9144F62D3C1}" xr6:coauthVersionLast="47" xr6:coauthVersionMax="47" xr10:uidLastSave="{00000000-0000-0000-0000-000000000000}"/>
  <bookViews>
    <workbookView xWindow="-108" yWindow="-108" windowWidth="23256" windowHeight="12720" tabRatio="708" xr2:uid="{00000000-000D-0000-FFFF-FFFF00000000}"/>
  </bookViews>
  <sheets>
    <sheet name="2024-25 Est Tax Relief per HS" sheetId="26" r:id="rId1"/>
  </sheets>
  <definedNames>
    <definedName name="AddEITfor0.5Red">#REF!</definedName>
    <definedName name="AddEITfor100Red">#REF!</definedName>
    <definedName name="AddForMin">#REF!</definedName>
    <definedName name="ADM_0304">#REF!</definedName>
    <definedName name="ADMxINDxRate">#REF!</definedName>
    <definedName name="AllocFactor">#REF!</definedName>
    <definedName name="AmtperHhold">#REF!</definedName>
    <definedName name="Avail0.5xMaxAllow">#REF!</definedName>
    <definedName name="AvailForAddRed">#REF!</definedName>
    <definedName name="EITBase02">#REF!</definedName>
    <definedName name="EITBase03">#REF!</definedName>
    <definedName name="EITLocSh">#REF!</definedName>
    <definedName name="EqM_Rank">#REF!</definedName>
    <definedName name="EstLocRevCalc">#REF!</definedName>
    <definedName name="Homesteads">#REF!</definedName>
    <definedName name="MaxAlloc">#REF!</definedName>
    <definedName name="maxhomestead">#REF!</definedName>
    <definedName name="MaxSDAllow">#REF!</definedName>
    <definedName name="MinAlloc">#REF!</definedName>
    <definedName name="MVPI_Rank">#REF!</definedName>
    <definedName name="MVPI0405">#REF!</definedName>
    <definedName name="oldstate1b">#REF!</definedName>
    <definedName name="PI_Rank">#REF!</definedName>
    <definedName name="PI02perADM">#REF!</definedName>
    <definedName name="PIdivTaxColl">#REF!</definedName>
    <definedName name="PIdivTaxColl_Rank">#REF!</definedName>
    <definedName name="_xlnm.Print_Titles" localSheetId="0">'2024-25 Est Tax Relief per HS'!$A:$C,'2024-25 Est Tax Relief per HS'!$1:$1</definedName>
    <definedName name="ProrataStMatch">#REF!</definedName>
    <definedName name="PTRedDiff">#REF!</definedName>
    <definedName name="PTRI">#REF!</definedName>
    <definedName name="qcvalue">#REF!</definedName>
    <definedName name="RedSSforMax">#REF!</definedName>
    <definedName name="Repct01">#REF!</definedName>
    <definedName name="REpct03">#REF!</definedName>
    <definedName name="ResFarmUnits">#REF!</definedName>
    <definedName name="ResPerc01">#REF!</definedName>
    <definedName name="ResPTColl0102">#REF!</definedName>
    <definedName name="ResPTCollx0.5">#REF!</definedName>
    <definedName name="RETax0304">#REF!</definedName>
    <definedName name="RETaxColl0102">#REF!</definedName>
    <definedName name="State1B">#REF!</definedName>
    <definedName name="StMatchFunds">#REF!</definedName>
    <definedName name="StMatchFunds1B">#REF!</definedName>
    <definedName name="StMatchFunds750M">#REF!</definedName>
    <definedName name="TaxColl020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6" l="1"/>
  <c r="F4" i="26"/>
  <c r="F5" i="26"/>
  <c r="F6" i="26"/>
  <c r="F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38" i="26"/>
  <c r="F39" i="26"/>
  <c r="F40" i="26"/>
  <c r="F41" i="26"/>
  <c r="F42" i="26"/>
  <c r="F43" i="26"/>
  <c r="F44" i="26"/>
  <c r="F45" i="26"/>
  <c r="F46" i="26"/>
  <c r="F47" i="26"/>
  <c r="F48" i="26"/>
  <c r="F49" i="26"/>
  <c r="F50" i="26"/>
  <c r="F51" i="26"/>
  <c r="F52" i="26"/>
  <c r="F53" i="26"/>
  <c r="F54" i="26"/>
  <c r="F55" i="26"/>
  <c r="F56" i="26"/>
  <c r="F57" i="26"/>
  <c r="F58" i="26"/>
  <c r="F59" i="26"/>
  <c r="F60" i="26"/>
  <c r="F61" i="26"/>
  <c r="F62" i="26"/>
  <c r="F63" i="26"/>
  <c r="F64" i="26"/>
  <c r="F65" i="26"/>
  <c r="F66" i="26"/>
  <c r="F67" i="26"/>
  <c r="F68" i="26"/>
  <c r="F69" i="26"/>
  <c r="F70" i="26"/>
  <c r="F71" i="26"/>
  <c r="F72" i="26"/>
  <c r="F73" i="26"/>
  <c r="F74" i="26"/>
  <c r="F75" i="26"/>
  <c r="F76" i="26"/>
  <c r="F77" i="26"/>
  <c r="F78" i="26"/>
  <c r="F79" i="26"/>
  <c r="F80" i="26"/>
  <c r="F81" i="26"/>
  <c r="F82" i="26"/>
  <c r="F83" i="26"/>
  <c r="F84" i="26"/>
  <c r="F85" i="26"/>
  <c r="F86" i="26"/>
  <c r="F87" i="26"/>
  <c r="F88" i="26"/>
  <c r="F89" i="26"/>
  <c r="F90" i="26"/>
  <c r="F91" i="26"/>
  <c r="F92" i="26"/>
  <c r="F93" i="26"/>
  <c r="F94" i="26"/>
  <c r="F95" i="26"/>
  <c r="F96" i="26"/>
  <c r="F97" i="26"/>
  <c r="F98" i="26"/>
  <c r="F99" i="26"/>
  <c r="F100" i="26"/>
  <c r="F101" i="26"/>
  <c r="F102" i="26"/>
  <c r="F103" i="26"/>
  <c r="F104" i="26"/>
  <c r="F105" i="26"/>
  <c r="F106" i="26"/>
  <c r="F107" i="26"/>
  <c r="F108" i="26"/>
  <c r="F109" i="26"/>
  <c r="F110" i="26"/>
  <c r="F111" i="26"/>
  <c r="F112" i="26"/>
  <c r="F113" i="26"/>
  <c r="F114" i="26"/>
  <c r="F115" i="26"/>
  <c r="F116" i="26"/>
  <c r="F117" i="26"/>
  <c r="F118" i="26"/>
  <c r="F119" i="26"/>
  <c r="F120" i="26"/>
  <c r="F121" i="26"/>
  <c r="F122" i="26"/>
  <c r="F123" i="26"/>
  <c r="F124" i="26"/>
  <c r="F125" i="26"/>
  <c r="F126" i="26"/>
  <c r="F127" i="26"/>
  <c r="F128" i="26"/>
  <c r="F129" i="26"/>
  <c r="F130" i="26"/>
  <c r="F131" i="26"/>
  <c r="F132" i="26"/>
  <c r="F133" i="26"/>
  <c r="F134" i="26"/>
  <c r="F135" i="26"/>
  <c r="F136" i="26"/>
  <c r="F137" i="26"/>
  <c r="F138" i="26"/>
  <c r="F139" i="26"/>
  <c r="F140" i="26"/>
  <c r="F141" i="26"/>
  <c r="F142" i="26"/>
  <c r="F143" i="26"/>
  <c r="F144" i="26"/>
  <c r="F145" i="26"/>
  <c r="F146" i="26"/>
  <c r="F147" i="26"/>
  <c r="F148" i="26"/>
  <c r="F149" i="26"/>
  <c r="F150" i="26"/>
  <c r="F151" i="26"/>
  <c r="F152" i="26"/>
  <c r="F153" i="26"/>
  <c r="F154" i="26"/>
  <c r="F155" i="26"/>
  <c r="F156" i="26"/>
  <c r="F157" i="26"/>
  <c r="F158" i="26"/>
  <c r="F159" i="26"/>
  <c r="F160" i="26"/>
  <c r="F161" i="26"/>
  <c r="F162" i="26"/>
  <c r="F163" i="26"/>
  <c r="F164" i="26"/>
  <c r="F165" i="26"/>
  <c r="F166" i="26"/>
  <c r="F167" i="26"/>
  <c r="F168" i="26"/>
  <c r="F169" i="26"/>
  <c r="F170" i="26"/>
  <c r="F171" i="26"/>
  <c r="F172" i="26"/>
  <c r="F173" i="26"/>
  <c r="F174" i="26"/>
  <c r="F175" i="26"/>
  <c r="F176" i="26"/>
  <c r="F177" i="26"/>
  <c r="F178" i="26"/>
  <c r="F179" i="26"/>
  <c r="F180" i="26"/>
  <c r="F181" i="26"/>
  <c r="F182" i="26"/>
  <c r="F183" i="26"/>
  <c r="F184" i="26"/>
  <c r="F185" i="26"/>
  <c r="F186" i="26"/>
  <c r="F187" i="26"/>
  <c r="F188" i="26"/>
  <c r="F189" i="26"/>
  <c r="F190" i="26"/>
  <c r="F191" i="26"/>
  <c r="F192" i="26"/>
  <c r="F193" i="26"/>
  <c r="F194" i="26"/>
  <c r="F195" i="26"/>
  <c r="F196" i="26"/>
  <c r="F197" i="26"/>
  <c r="F198" i="26"/>
  <c r="F199" i="26"/>
  <c r="F200" i="26"/>
  <c r="F201" i="26"/>
  <c r="F202" i="26"/>
  <c r="F203" i="26"/>
  <c r="F204" i="26"/>
  <c r="F205" i="26"/>
  <c r="F206" i="26"/>
  <c r="F207" i="26"/>
  <c r="F208" i="26"/>
  <c r="F209" i="26"/>
  <c r="F210" i="26"/>
  <c r="F211" i="26"/>
  <c r="F212" i="26"/>
  <c r="F213" i="26"/>
  <c r="F214" i="26"/>
  <c r="F215" i="26"/>
  <c r="F216" i="26"/>
  <c r="F217" i="26"/>
  <c r="F218" i="26"/>
  <c r="F219" i="26"/>
  <c r="F220" i="26"/>
  <c r="F221" i="26"/>
  <c r="F222" i="26"/>
  <c r="F223" i="26"/>
  <c r="F224" i="26"/>
  <c r="F225" i="26"/>
  <c r="F226" i="26"/>
  <c r="F227" i="26"/>
  <c r="F228" i="26"/>
  <c r="F229" i="26"/>
  <c r="F230" i="26"/>
  <c r="F231" i="26"/>
  <c r="F232" i="26"/>
  <c r="F233" i="26"/>
  <c r="F234" i="26"/>
  <c r="F235" i="26"/>
  <c r="F236" i="26"/>
  <c r="F237" i="26"/>
  <c r="F238" i="26"/>
  <c r="F239" i="26"/>
  <c r="F240" i="26"/>
  <c r="F241" i="26"/>
  <c r="F242" i="26"/>
  <c r="F243" i="26"/>
  <c r="F244" i="26"/>
  <c r="F245" i="26"/>
  <c r="F246" i="26"/>
  <c r="F247" i="26"/>
  <c r="F248" i="26"/>
  <c r="F249" i="26"/>
  <c r="F250" i="26"/>
  <c r="F251" i="26"/>
  <c r="F252" i="26"/>
  <c r="F253" i="26"/>
  <c r="F254" i="26"/>
  <c r="F255" i="26"/>
  <c r="F256" i="26"/>
  <c r="F257" i="26"/>
  <c r="F258" i="26"/>
  <c r="F259" i="26"/>
  <c r="F260" i="26"/>
  <c r="F261" i="26"/>
  <c r="F262" i="26"/>
  <c r="F263" i="26"/>
  <c r="F264" i="26"/>
  <c r="F265" i="26"/>
  <c r="F266" i="26"/>
  <c r="F267" i="26"/>
  <c r="F268" i="26"/>
  <c r="F269" i="26"/>
  <c r="F270" i="26"/>
  <c r="F271" i="26"/>
  <c r="F272" i="26"/>
  <c r="F273" i="26"/>
  <c r="F274" i="26"/>
  <c r="F275" i="26"/>
  <c r="F276" i="26"/>
  <c r="F277" i="26"/>
  <c r="F278" i="26"/>
  <c r="F279" i="26"/>
  <c r="F280" i="26"/>
  <c r="F281" i="26"/>
  <c r="F282" i="26"/>
  <c r="F283" i="26"/>
  <c r="F284" i="26"/>
  <c r="F285" i="26"/>
  <c r="F286" i="26"/>
  <c r="F287" i="26"/>
  <c r="F288" i="26"/>
  <c r="F289" i="26"/>
  <c r="F290" i="26"/>
  <c r="F291" i="26"/>
  <c r="F292" i="26"/>
  <c r="F293" i="26"/>
  <c r="F294" i="26"/>
  <c r="F295" i="26"/>
  <c r="F296" i="26"/>
  <c r="F297" i="26"/>
  <c r="F298" i="26"/>
  <c r="F299" i="26"/>
  <c r="F300" i="26"/>
  <c r="F301" i="26"/>
  <c r="F302" i="26"/>
  <c r="F303" i="26"/>
  <c r="F304" i="26"/>
  <c r="F305" i="26"/>
  <c r="F306" i="26"/>
  <c r="F307" i="26"/>
  <c r="F308" i="26"/>
  <c r="F309" i="26"/>
  <c r="F310" i="26"/>
  <c r="F311" i="26"/>
  <c r="F312" i="26"/>
  <c r="F313" i="26"/>
  <c r="F314" i="26"/>
  <c r="F315" i="26"/>
  <c r="F316" i="26"/>
  <c r="F317" i="26"/>
  <c r="F318" i="26"/>
  <c r="F319" i="26"/>
  <c r="F320" i="26"/>
  <c r="F321" i="26"/>
  <c r="F322" i="26"/>
  <c r="F323" i="26"/>
  <c r="F324" i="26"/>
  <c r="F325" i="26"/>
  <c r="F326" i="26"/>
  <c r="F327" i="26"/>
  <c r="F328" i="26"/>
  <c r="F329" i="26"/>
  <c r="F330" i="26"/>
  <c r="F331" i="26"/>
  <c r="F332" i="26"/>
  <c r="F333" i="26"/>
  <c r="F334" i="26"/>
  <c r="F335" i="26"/>
  <c r="F336" i="26"/>
  <c r="F337" i="26"/>
  <c r="F338" i="26"/>
  <c r="F339" i="26"/>
  <c r="F340" i="26"/>
  <c r="F341" i="26"/>
  <c r="F342" i="26"/>
  <c r="F343" i="26"/>
  <c r="F344" i="26"/>
  <c r="F345" i="26"/>
  <c r="F346" i="26"/>
  <c r="F347" i="26"/>
  <c r="F348" i="26"/>
  <c r="F349" i="26"/>
  <c r="F350" i="26"/>
  <c r="F351" i="26"/>
  <c r="F352" i="26"/>
  <c r="F353" i="26"/>
  <c r="F354" i="26"/>
  <c r="F355" i="26"/>
  <c r="F356" i="26"/>
  <c r="F357" i="26"/>
  <c r="F358" i="26"/>
  <c r="F359" i="26"/>
  <c r="F361" i="26"/>
  <c r="F362" i="26"/>
  <c r="F363" i="26"/>
  <c r="F364" i="26"/>
  <c r="F365" i="26"/>
  <c r="F366" i="26"/>
  <c r="F367" i="26"/>
  <c r="F368" i="26"/>
  <c r="F369" i="26"/>
  <c r="F370" i="26"/>
  <c r="F371" i="26"/>
  <c r="F372" i="26"/>
  <c r="F373" i="26"/>
  <c r="F374" i="26"/>
  <c r="F375" i="26"/>
  <c r="F376" i="26"/>
  <c r="F377" i="26"/>
  <c r="F378" i="26"/>
  <c r="F379" i="26"/>
  <c r="F380" i="26"/>
  <c r="F381" i="26"/>
  <c r="F382" i="26"/>
  <c r="F383" i="26"/>
  <c r="F384" i="26"/>
  <c r="F385" i="26"/>
  <c r="F386" i="26"/>
  <c r="F387" i="26"/>
  <c r="F388" i="26"/>
  <c r="F389" i="26"/>
  <c r="F390" i="26"/>
  <c r="F391" i="26"/>
  <c r="F392" i="26"/>
  <c r="F393" i="26"/>
  <c r="F394" i="26"/>
  <c r="F395" i="26"/>
  <c r="F396" i="26"/>
  <c r="F397" i="26"/>
  <c r="F398" i="26"/>
  <c r="F399" i="26"/>
  <c r="F401" i="26"/>
  <c r="F402" i="26"/>
  <c r="F403" i="26"/>
  <c r="F404" i="26"/>
  <c r="F405" i="26"/>
  <c r="F406" i="26"/>
  <c r="F407" i="26"/>
  <c r="F408" i="26"/>
  <c r="F409" i="26"/>
  <c r="F410" i="26"/>
  <c r="F411" i="26"/>
  <c r="F412" i="26"/>
  <c r="F413" i="26"/>
  <c r="F414" i="26"/>
  <c r="F415" i="26"/>
  <c r="F416" i="26"/>
  <c r="F417" i="26"/>
  <c r="F418" i="26"/>
  <c r="F419" i="26"/>
  <c r="F420" i="26"/>
  <c r="F421" i="26"/>
  <c r="F422" i="26"/>
  <c r="F423" i="26"/>
  <c r="F424" i="26"/>
  <c r="F425" i="26"/>
  <c r="F426" i="26"/>
  <c r="F427" i="26"/>
  <c r="F428" i="26"/>
  <c r="F429" i="26"/>
  <c r="F430" i="26"/>
  <c r="F431" i="26"/>
  <c r="F432" i="26"/>
  <c r="F433" i="26"/>
  <c r="F434" i="26"/>
  <c r="F435" i="26"/>
  <c r="F436" i="26"/>
  <c r="F437" i="26"/>
  <c r="F438" i="26"/>
  <c r="F439" i="26"/>
  <c r="F440" i="26"/>
  <c r="F441" i="26"/>
  <c r="F442" i="26"/>
  <c r="F443" i="26"/>
  <c r="F444" i="26"/>
  <c r="F445" i="26"/>
  <c r="F446" i="26"/>
  <c r="F447" i="26"/>
  <c r="F448" i="26"/>
  <c r="F449" i="26"/>
  <c r="F450" i="26"/>
  <c r="F451" i="26"/>
  <c r="F452" i="26"/>
  <c r="F453" i="26"/>
  <c r="F454" i="26"/>
  <c r="F455" i="26"/>
  <c r="F456" i="26"/>
  <c r="F457" i="26"/>
  <c r="F458" i="26"/>
  <c r="F459" i="26"/>
  <c r="F460" i="26"/>
  <c r="F461" i="26"/>
  <c r="F462" i="26"/>
  <c r="F463" i="26"/>
  <c r="F464" i="26"/>
  <c r="F465" i="26"/>
  <c r="F466" i="26"/>
  <c r="F467" i="26"/>
  <c r="F468" i="26"/>
  <c r="F469" i="26"/>
  <c r="F470" i="26"/>
  <c r="F471" i="26"/>
  <c r="F472" i="26"/>
  <c r="F473" i="26"/>
  <c r="F474" i="26"/>
  <c r="F475" i="26"/>
  <c r="F476" i="26"/>
  <c r="F477" i="26"/>
  <c r="F478" i="26"/>
  <c r="F479" i="26"/>
  <c r="F480" i="26"/>
  <c r="F481" i="26"/>
  <c r="F482" i="26"/>
  <c r="F483" i="26"/>
  <c r="F484" i="26"/>
  <c r="F485" i="26"/>
  <c r="F486" i="26"/>
  <c r="F487" i="26"/>
  <c r="F488" i="26"/>
  <c r="F489" i="26"/>
  <c r="F490" i="26"/>
  <c r="F491" i="26"/>
  <c r="F492" i="26"/>
  <c r="F493" i="26"/>
  <c r="F494" i="26"/>
  <c r="F495" i="26"/>
  <c r="F496" i="26"/>
  <c r="F497" i="26"/>
  <c r="F498" i="26"/>
  <c r="F499" i="26"/>
  <c r="F500" i="26"/>
  <c r="F501" i="26"/>
  <c r="F2" i="26" l="1"/>
  <c r="D503" i="26" l="1"/>
</calcChain>
</file>

<file path=xl/sharedStrings.xml><?xml version="1.0" encoding="utf-8"?>
<sst xmlns="http://schemas.openxmlformats.org/spreadsheetml/2006/main" count="1019" uniqueCount="585">
  <si>
    <t>AUN</t>
  </si>
  <si>
    <t>School District</t>
  </si>
  <si>
    <t>County</t>
  </si>
  <si>
    <t>Total</t>
  </si>
  <si>
    <t>Sharon City SD</t>
  </si>
  <si>
    <t>Sharpsville Area SD</t>
  </si>
  <si>
    <t>West Middlesex Area SD</t>
  </si>
  <si>
    <t>Mifflin County SD</t>
  </si>
  <si>
    <t>East Stroudsburg Area SD</t>
  </si>
  <si>
    <t>Pleasant Valley SD</t>
  </si>
  <si>
    <t>Pocono Mountain SD</t>
  </si>
  <si>
    <t>Stroudsburg Area SD</t>
  </si>
  <si>
    <t>Abington SD</t>
  </si>
  <si>
    <t>Bryn Athyn SD</t>
  </si>
  <si>
    <t>Cheltenham Township SD</t>
  </si>
  <si>
    <t>Colonial SD</t>
  </si>
  <si>
    <t>Hatboro-Horsham SD</t>
  </si>
  <si>
    <t>Jenkintown SD</t>
  </si>
  <si>
    <t>Lower Merion SD</t>
  </si>
  <si>
    <t>Lower Moreland Township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</si>
  <si>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</si>
  <si>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</si>
  <si>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</si>
  <si>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</si>
  <si>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</si>
  <si>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</si>
  <si>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</si>
  <si>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</si>
  <si>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</si>
  <si>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</si>
  <si>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Upper Merion Area SD</t>
  </si>
  <si>
    <t>Upper Moreland Township SD</t>
  </si>
  <si>
    <t>Upper Perkiomen SD</t>
  </si>
  <si>
    <t>Wissahickon SD</t>
  </si>
  <si>
    <t>Danville Area SD</t>
  </si>
  <si>
    <t>Bangor Area SD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</si>
  <si>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</si>
  <si>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</si>
  <si>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</si>
  <si>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</si>
  <si>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</si>
  <si>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</si>
  <si>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</si>
  <si>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Line Mountain SD</t>
  </si>
  <si>
    <t>Milton Area SD</t>
  </si>
  <si>
    <t>Mount Carmel Area SD</t>
  </si>
  <si>
    <t>Shamokin Area SD</t>
  </si>
  <si>
    <t>Shikellamy SD</t>
  </si>
  <si>
    <t>Warrior Run SD</t>
  </si>
  <si>
    <t>Greenwood SD</t>
  </si>
  <si>
    <t>Newport SD</t>
  </si>
  <si>
    <t>Susquenita SD</t>
  </si>
  <si>
    <t>West Perry SD</t>
  </si>
  <si>
    <t>Delaware Valley SD</t>
  </si>
  <si>
    <t>Austin Area SD</t>
  </si>
  <si>
    <t>Coudersport Area SD</t>
  </si>
  <si>
    <t>Galeton Area SD</t>
  </si>
  <si>
    <t>Northern Potter SD</t>
  </si>
  <si>
    <t>Oswayo Valley SD</t>
  </si>
  <si>
    <t>Blue Mountain SD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</si>
  <si>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</si>
  <si>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</si>
  <si>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</si>
  <si>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</si>
  <si>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</si>
  <si>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</si>
  <si>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Schuylkill Haven Area SD</t>
  </si>
  <si>
    <t>Shenandoah Valley SD</t>
  </si>
  <si>
    <t>Tamaqua Area SD</t>
  </si>
  <si>
    <t>Tri-Valley SD</t>
  </si>
  <si>
    <t>Williams Valley SD</t>
  </si>
  <si>
    <t>Midd-West SD</t>
  </si>
  <si>
    <t>Selinsgrove Area SD</t>
  </si>
  <si>
    <t>Berlin Brothersvalley SD</t>
  </si>
  <si>
    <t>Conemaugh Township Area SD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</si>
  <si>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</si>
  <si>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</si>
  <si>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</si>
  <si>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</si>
  <si>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</si>
  <si>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</si>
  <si>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</si>
  <si>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</si>
  <si>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</si>
  <si>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Sullivan County SD</t>
  </si>
  <si>
    <t>Blue Ridge SD</t>
  </si>
  <si>
    <t>Elk Lake SD</t>
  </si>
  <si>
    <t>Forest City Regional SD</t>
  </si>
  <si>
    <t>Montrose Area SD</t>
  </si>
  <si>
    <t>Mountain View SD</t>
  </si>
  <si>
    <t>Susquehanna Community SD</t>
  </si>
  <si>
    <t>Northern Tioga SD</t>
  </si>
  <si>
    <t>Southern Tioga SD</t>
  </si>
  <si>
    <t>Wellsboro Area SD</t>
  </si>
  <si>
    <t>Lewisburg Area SD</t>
  </si>
  <si>
    <t>Mifflinburg Area SD</t>
  </si>
  <si>
    <t>Cranberry Area SD</t>
  </si>
  <si>
    <t>Franklin Area SD</t>
  </si>
  <si>
    <t>Oil City Area SD</t>
  </si>
  <si>
    <t>Titusville Area SD</t>
  </si>
  <si>
    <t>Valley Grove SD</t>
  </si>
  <si>
    <t>Warren County SD</t>
  </si>
  <si>
    <t>Avella Area SD</t>
  </si>
  <si>
    <t>Bentworth SD</t>
  </si>
  <si>
    <t>Bethlehem-Center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</si>
  <si>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</si>
  <si>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</si>
  <si>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</si>
  <si>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</si>
  <si>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</si>
  <si>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</si>
  <si>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Peters Township SD</t>
  </si>
  <si>
    <t>Ringgold SD</t>
  </si>
  <si>
    <t>Trinity Area SD</t>
  </si>
  <si>
    <t>Washington SD</t>
  </si>
  <si>
    <t>Wallenpaupack Area SD</t>
  </si>
  <si>
    <t>Wayne Highlands SD</t>
  </si>
  <si>
    <t>Western Wayne SD</t>
  </si>
  <si>
    <t>Belle Vernon Area SD</t>
  </si>
  <si>
    <t>Burrell SD</t>
  </si>
  <si>
    <t>Derry Area SD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</si>
  <si>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</si>
  <si>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</si>
  <si>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</si>
  <si>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</si>
  <si>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</si>
  <si>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</si>
  <si>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</si>
  <si>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</si>
  <si>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</si>
  <si>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</si>
  <si>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</si>
  <si>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</si>
  <si>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</si>
  <si>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</si>
  <si>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Lackawanna Trail SD</t>
  </si>
  <si>
    <t>Tunkhannock Area SD</t>
  </si>
  <si>
    <t>Central York SD</t>
  </si>
  <si>
    <t>Dallastown Area SD</t>
  </si>
  <si>
    <t>Dover Area SD</t>
  </si>
  <si>
    <t>Eastern York SD</t>
  </si>
  <si>
    <t>Hanover Public SD</t>
  </si>
  <si>
    <t>Northeastern York SD</t>
  </si>
  <si>
    <t>Northern York County SD</t>
  </si>
  <si>
    <t>Red Lion Area SD</t>
  </si>
  <si>
    <t>South Eastern SD</t>
  </si>
  <si>
    <t>South Western SD</t>
  </si>
  <si>
    <t>Southern York County SD</t>
  </si>
  <si>
    <t>Spring Grove Area SD</t>
  </si>
  <si>
    <t>West Shore SD</t>
  </si>
  <si>
    <t>West York Area SD</t>
  </si>
  <si>
    <t>York City SD</t>
  </si>
  <si>
    <t>York Suburban SD</t>
  </si>
  <si>
    <t>Southern Huntingdon County SD</t>
  </si>
  <si>
    <t>Bermudian Springs SD</t>
  </si>
  <si>
    <t>Conewago Valley SD</t>
  </si>
  <si>
    <t>Fairfield Area SD</t>
  </si>
  <si>
    <t>Gettysburg Area SD</t>
  </si>
  <si>
    <t>Littlestown Area SD</t>
  </si>
  <si>
    <t>Upper Adams SD</t>
  </si>
  <si>
    <t>Allegheny Valley SD</t>
  </si>
  <si>
    <t>Avonworth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</si>
  <si>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</si>
  <si>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</si>
  <si>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</si>
  <si>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</si>
  <si>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</si>
  <si>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</si>
  <si>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</si>
  <si>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</si>
  <si>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</si>
  <si>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</si>
  <si>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</si>
  <si>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</si>
  <si>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</si>
  <si>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</si>
  <si>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</si>
  <si>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</si>
  <si>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Montour SD</t>
  </si>
  <si>
    <t>Moon Area SD</t>
  </si>
  <si>
    <t>Mt Lebanon SD</t>
  </si>
  <si>
    <t>North Allegheny SD</t>
  </si>
  <si>
    <t>North Hills SD</t>
  </si>
  <si>
    <t>Northgate SD</t>
  </si>
  <si>
    <t>Penn Hills SD</t>
  </si>
  <si>
    <t>Pine-Richland SD</t>
  </si>
  <si>
    <t>Pittsburgh SD</t>
  </si>
  <si>
    <t>Plum Borough SD</t>
  </si>
  <si>
    <t>Quaker Valley SD</t>
  </si>
  <si>
    <t>Riverview SD</t>
  </si>
  <si>
    <t>Shaler Area SD</t>
  </si>
  <si>
    <t>South Allegheny SD</t>
  </si>
  <si>
    <t>South Fayette Township SD</t>
  </si>
  <si>
    <t>South Park SD</t>
  </si>
  <si>
    <t>Steel Valley SD</t>
  </si>
  <si>
    <t>Sto-Rox SD</t>
  </si>
  <si>
    <t>Upper Saint Clair SD</t>
  </si>
  <si>
    <t>West Allegheny SD</t>
  </si>
  <si>
    <t>West Jefferson Hills SD</t>
  </si>
  <si>
    <t>West Mifflin Area SD</t>
  </si>
  <si>
    <t>Wilkinsburg Borough SD</t>
  </si>
  <si>
    <t>Woodland Hills SD</t>
  </si>
  <si>
    <t>Apollo-Ridge SD</t>
  </si>
  <si>
    <t>Armstrong SD</t>
  </si>
  <si>
    <t>Freeport Area SD</t>
  </si>
  <si>
    <t>Leechburg Area SD</t>
  </si>
  <si>
    <t>Aliquippa SD</t>
  </si>
  <si>
    <t>Ambridge Area SD</t>
  </si>
  <si>
    <t>Beaver Area SD</t>
  </si>
  <si>
    <t>Big Beaver Falls Area SD</t>
  </si>
  <si>
    <t>Blackhawk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</si>
  <si>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</si>
  <si>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</si>
  <si>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</si>
  <si>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</si>
  <si>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</si>
  <si>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</si>
  <si>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</si>
  <si>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</si>
  <si>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Bedford Area SD</t>
  </si>
  <si>
    <t>Chestnut Ridge SD</t>
  </si>
  <si>
    <t>Everett Area SD</t>
  </si>
  <si>
    <t>Northern Bedford County SD</t>
  </si>
  <si>
    <t>Tussey Mountain SD</t>
  </si>
  <si>
    <t>Antietam SD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</si>
  <si>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</si>
  <si>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</si>
  <si>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</si>
  <si>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</si>
  <si>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</si>
  <si>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</si>
  <si>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</si>
  <si>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</si>
  <si>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</si>
  <si>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</si>
  <si>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</si>
  <si>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</si>
  <si>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Schuylkill Valley SD</t>
  </si>
  <si>
    <t>Tulpehocken Area SD</t>
  </si>
  <si>
    <t>Twin Valley SD</t>
  </si>
  <si>
    <t>Wilson SD</t>
  </si>
  <si>
    <t>Wyomissing Area SD</t>
  </si>
  <si>
    <t>Altoona Area SD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</si>
  <si>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</si>
  <si>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</si>
  <si>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</si>
  <si>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</si>
  <si>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</si>
  <si>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</si>
  <si>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Athens Area SD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</si>
  <si>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</si>
  <si>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</si>
  <si>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</si>
  <si>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</si>
  <si>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</si>
  <si>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</si>
  <si>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Bensalem Township SD</t>
  </si>
  <si>
    <t>Bristol Borough SD</t>
  </si>
  <si>
    <t>Bristol Township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</si>
  <si>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</si>
  <si>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</si>
  <si>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</si>
  <si>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</si>
  <si>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</si>
  <si>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</si>
  <si>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</si>
  <si>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</si>
  <si>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</si>
  <si>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Quakertown Community SD</t>
  </si>
  <si>
    <t>Butler Area SD</t>
  </si>
  <si>
    <t>Karns City Area SD</t>
  </si>
  <si>
    <t>Mars Area SD</t>
  </si>
  <si>
    <t>Moniteau SD</t>
  </si>
  <si>
    <t>Seneca Valley SD</t>
  </si>
  <si>
    <t>Slippery Rock Area SD</t>
  </si>
  <si>
    <t>Blacklick Valley SD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</si>
  <si>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</si>
  <si>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</si>
  <si>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</si>
  <si>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</si>
  <si>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</si>
  <si>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</si>
  <si>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</si>
  <si>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</si>
  <si>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</si>
  <si>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</si>
  <si>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</si>
  <si>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Cameron County SD</t>
  </si>
  <si>
    <t>Jim Thorpe Area SD</t>
  </si>
  <si>
    <t>Lehighton Area SD</t>
  </si>
  <si>
    <t>Palmerton Area SD</t>
  </si>
  <si>
    <t>Panther Valley SD</t>
  </si>
  <si>
    <t>Weatherly Area SD</t>
  </si>
  <si>
    <t>Bald Eagle Area SD</t>
  </si>
  <si>
    <t>Bellefonte Area SD</t>
  </si>
  <si>
    <t>Penns Valley Area SD</t>
  </si>
  <si>
    <t>State College Area SD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</si>
  <si>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</si>
  <si>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</si>
  <si>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</si>
  <si>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</si>
  <si>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</si>
  <si>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</si>
  <si>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</si>
  <si>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</si>
  <si>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</si>
  <si>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</si>
  <si>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</si>
  <si>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</si>
  <si>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Allegheny-Clarion Valley SD</t>
  </si>
  <si>
    <t>Clarion Area SD</t>
  </si>
  <si>
    <t>Clarion-Limestone Area SD</t>
  </si>
  <si>
    <t>Keystone SD</t>
  </si>
  <si>
    <t>North Clarion County SD</t>
  </si>
  <si>
    <t>Redbank Valley SD</t>
  </si>
  <si>
    <t>Union SD</t>
  </si>
  <si>
    <t>Clearfield Area SD</t>
  </si>
  <si>
    <t>Curwensville Area SD</t>
  </si>
  <si>
    <t>Dubois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</si>
  <si>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</si>
  <si>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</si>
  <si>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</si>
  <si>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</si>
  <si>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</si>
  <si>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</si>
  <si>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Benton Area SD</t>
  </si>
  <si>
    <t>Berwick Area SD</t>
  </si>
  <si>
    <t>Bloomsburg Area SD</t>
  </si>
  <si>
    <t>Central Columbia SD</t>
  </si>
  <si>
    <t>Millville Area SD</t>
  </si>
  <si>
    <t>Southern Columbia Area SD</t>
  </si>
  <si>
    <t>Conneaut SD</t>
  </si>
  <si>
    <t>Crawford Central SD</t>
  </si>
  <si>
    <t>Penncrest SD</t>
  </si>
  <si>
    <t>Big Spring SD</t>
  </si>
  <si>
    <t>Camp Hill SD</t>
  </si>
  <si>
    <t>Carlisle Area SD</t>
  </si>
  <si>
    <t>Cumberland Valley SD</t>
  </si>
  <si>
    <t>East Pennsboro Area SD</t>
  </si>
  <si>
    <t>Mechanicsburg Area SD</t>
  </si>
  <si>
    <t>Shippensburg Area SD</t>
  </si>
  <si>
    <t>South Middleton SD</t>
  </si>
  <si>
    <t>Central Dauphin SD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</si>
  <si>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</si>
  <si>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</si>
  <si>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</si>
  <si>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</si>
  <si>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</si>
  <si>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</si>
  <si>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</si>
  <si>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</si>
  <si>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</si>
  <si>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Chester-Upland SD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</si>
  <si>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</si>
  <si>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</si>
  <si>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</si>
  <si>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</si>
  <si>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</si>
  <si>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</si>
  <si>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</si>
  <si>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</si>
  <si>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</si>
  <si>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</si>
  <si>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</si>
  <si>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</si>
  <si>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</si>
  <si>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</si>
  <si>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Johnsonburg Area SD</t>
  </si>
  <si>
    <t>Ridgway Area SD</t>
  </si>
  <si>
    <t>Saint Marys Area SD</t>
  </si>
  <si>
    <t>Corry Area SD</t>
  </si>
  <si>
    <t>Erie City SD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</si>
  <si>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</si>
  <si>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</si>
  <si>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</si>
  <si>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</si>
  <si>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</si>
  <si>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</si>
  <si>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</si>
  <si>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</si>
  <si>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SD</t>
  </si>
  <si>
    <t>Union City Area SD</t>
  </si>
  <si>
    <t>Wattsburg Area SD</t>
  </si>
  <si>
    <t>Albert Gallatin Area SD</t>
  </si>
  <si>
    <t>Brownsville Area SD</t>
  </si>
  <si>
    <t>Connellsville Area SD</t>
  </si>
  <si>
    <t>Frazier SD</t>
  </si>
  <si>
    <t>Laurel Highlands SD</t>
  </si>
  <si>
    <t>Uniontown Area SD</t>
  </si>
  <si>
    <t>Forest Area SD</t>
  </si>
  <si>
    <t>Chambersburg Area SD</t>
  </si>
  <si>
    <t>Fannett-Metal SD</t>
  </si>
  <si>
    <t>Greencastle-Antrim SD</t>
  </si>
  <si>
    <t>Tuscarora SD</t>
  </si>
  <si>
    <t>Waynesboro Area SD</t>
  </si>
  <si>
    <t>Central Fulton SD</t>
  </si>
  <si>
    <t>Forbes Road SD</t>
  </si>
  <si>
    <t>Southern Fulton SD</t>
  </si>
  <si>
    <t>Carmichaels Area SD</t>
  </si>
  <si>
    <t>Central Greene SD</t>
  </si>
  <si>
    <t>Jefferson-Morgan SD</t>
  </si>
  <si>
    <t>Southeastern Greene SD</t>
  </si>
  <si>
    <t>West Greene SD</t>
  </si>
  <si>
    <t>Huntingdon Area SD</t>
  </si>
  <si>
    <t>Juniata Valley SD</t>
  </si>
  <si>
    <t>Mount Union Area SD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</si>
  <si>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</si>
  <si>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</si>
  <si>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</si>
  <si>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</si>
  <si>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</si>
  <si>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</si>
  <si>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Brockway Area SD</t>
  </si>
  <si>
    <t>Brookville Area SD</t>
  </si>
  <si>
    <t>Punxsutawney Area SD</t>
  </si>
  <si>
    <t>Juniata County SD</t>
  </si>
  <si>
    <t>Abington Heights SD</t>
  </si>
  <si>
    <t>Carbondale Area SD</t>
  </si>
  <si>
    <t>Dunmore SD</t>
  </si>
  <si>
    <t>Lakeland SD</t>
  </si>
  <si>
    <t>Mid Valley SD</t>
  </si>
  <si>
    <t>North Pocono SD</t>
  </si>
  <si>
    <t>Old Forge SD</t>
  </si>
  <si>
    <t>Riverside SD</t>
  </si>
  <si>
    <t>Valley View SD</t>
  </si>
  <si>
    <t>Cocalico SD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</si>
  <si>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</si>
  <si>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</si>
  <si>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</si>
  <si>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</si>
  <si>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</si>
  <si>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</si>
  <si>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</si>
  <si>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</si>
  <si>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</si>
  <si>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</si>
  <si>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</si>
  <si>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</si>
  <si>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</si>
  <si>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</si>
  <si>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</si>
  <si>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Ellwood City Area SD</t>
  </si>
  <si>
    <t>Laurel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</si>
  <si>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</si>
  <si>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</si>
  <si>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</si>
  <si>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</si>
  <si>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</si>
  <si>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</si>
  <si>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Annville-Cleona SD</t>
  </si>
  <si>
    <t>Cornwall-Lebanon SD</t>
  </si>
  <si>
    <t>Eastern Lebanon County SD</t>
  </si>
  <si>
    <t>Lebanon SD</t>
  </si>
  <si>
    <t>Northern Lebanon SD</t>
  </si>
  <si>
    <t>Palmyra Area SD</t>
  </si>
  <si>
    <t>Allentown City SD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</si>
  <si>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</si>
  <si>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</si>
  <si>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</si>
  <si>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</si>
  <si>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</si>
  <si>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</si>
  <si>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</si>
  <si>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</si>
  <si>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Crestwood SD</t>
  </si>
  <si>
    <t>Dallas SD</t>
  </si>
  <si>
    <t>Greater Nanticoke Area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</si>
  <si>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</si>
  <si>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</si>
  <si>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</si>
  <si>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</si>
  <si>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</si>
  <si>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</si>
  <si>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</si>
  <si>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</si>
  <si>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East Lycoming SD</t>
  </si>
  <si>
    <t>Jersey Shore Area SD</t>
  </si>
  <si>
    <t>Loyalsock Township SD</t>
  </si>
  <si>
    <t>Montgomery Area SD</t>
  </si>
  <si>
    <t>Montoursville Area SD</t>
  </si>
  <si>
    <t>Muncy SD</t>
  </si>
  <si>
    <t>South Williamsport Area SD</t>
  </si>
  <si>
    <t>Williamsport Area SD</t>
  </si>
  <si>
    <t>Bradford Area SD</t>
  </si>
  <si>
    <t>Kane Area SD</t>
  </si>
  <si>
    <t>Otto-Eldred SD</t>
  </si>
  <si>
    <t>Port Allegany SD</t>
  </si>
  <si>
    <t>Smethport Area SD</t>
  </si>
  <si>
    <t>Commodore Perry SD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</si>
  <si>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</si>
  <si>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</si>
  <si>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</si>
  <si>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</si>
  <si>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</si>
  <si>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</si>
  <si>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</si>
  <si>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</si>
  <si>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Adams</t>
  </si>
  <si>
    <t>Allegheny</t>
  </si>
  <si>
    <t>Armstrong</t>
  </si>
  <si>
    <t>Beaver</t>
  </si>
  <si>
    <t>Bedford</t>
  </si>
  <si>
    <t>Berks</t>
  </si>
  <si>
    <t>Blair</t>
  </si>
  <si>
    <t>Bradford</t>
  </si>
  <si>
    <t>Bucks</t>
  </si>
  <si>
    <t>Butler</t>
  </si>
  <si>
    <t>Cambria</t>
  </si>
  <si>
    <t>Cameron</t>
  </si>
  <si>
    <t>Carbon</t>
  </si>
  <si>
    <t>Centre</t>
  </si>
  <si>
    <t>Chester</t>
  </si>
  <si>
    <t>Clarion</t>
  </si>
  <si>
    <t>Clearfield</t>
  </si>
  <si>
    <t>Clinton</t>
  </si>
  <si>
    <t>Columbia</t>
  </si>
  <si>
    <t>Crawford</t>
  </si>
  <si>
    <t>Cumberland</t>
  </si>
  <si>
    <t>Dauphin</t>
  </si>
  <si>
    <t>Delaware</t>
  </si>
  <si>
    <t>Elk</t>
  </si>
  <si>
    <t>Erie</t>
  </si>
  <si>
    <t>Fayette</t>
  </si>
  <si>
    <t>Forest</t>
  </si>
  <si>
    <t>Franklin</t>
  </si>
  <si>
    <t>Fulton</t>
  </si>
  <si>
    <t>Greene</t>
  </si>
  <si>
    <t>Huntingdon</t>
  </si>
  <si>
    <t>Indiana</t>
  </si>
  <si>
    <t>Jefferson</t>
  </si>
  <si>
    <t>Juniata</t>
  </si>
  <si>
    <t>Lackawanna</t>
  </si>
  <si>
    <t>Lancaster</t>
  </si>
  <si>
    <t>Lawrence</t>
  </si>
  <si>
    <t>Lebanon</t>
  </si>
  <si>
    <t>Lehigh</t>
  </si>
  <si>
    <t>Luzerne</t>
  </si>
  <si>
    <t>Lycoming</t>
  </si>
  <si>
    <t>Mercer</t>
  </si>
  <si>
    <t>Mifflin</t>
  </si>
  <si>
    <t>Monroe</t>
  </si>
  <si>
    <t>Montgomery</t>
  </si>
  <si>
    <t>Montour</t>
  </si>
  <si>
    <t>Northampton</t>
  </si>
  <si>
    <t>Northumberland</t>
  </si>
  <si>
    <t>Perry</t>
  </si>
  <si>
    <t>Philadelphia</t>
  </si>
  <si>
    <t>Pike</t>
  </si>
  <si>
    <t>Potter</t>
  </si>
  <si>
    <t>Schuylkill</t>
  </si>
  <si>
    <t>Snyder</t>
  </si>
  <si>
    <t>Somerset</t>
  </si>
  <si>
    <t>Sullivan</t>
  </si>
  <si>
    <t>Susquehanna</t>
  </si>
  <si>
    <t>Tioga</t>
  </si>
  <si>
    <t>Union</t>
  </si>
  <si>
    <t>Venango</t>
  </si>
  <si>
    <t>Warren</t>
  </si>
  <si>
    <t>Washington</t>
  </si>
  <si>
    <t>Wayne</t>
  </si>
  <si>
    <t>Westmoreland</t>
  </si>
  <si>
    <t>Wyoming</t>
  </si>
  <si>
    <t>York</t>
  </si>
  <si>
    <t>*</t>
  </si>
  <si>
    <t>**</t>
  </si>
  <si>
    <t>***</t>
  </si>
  <si>
    <t>Scranton SD has the option to use part of its property tax reduction allocation to reduce the wage tax.</t>
  </si>
  <si>
    <t>****</t>
  </si>
  <si>
    <t>The actual amount of tax relief per homestead and farmstead will be calculated by each school district and will differ from this estimate.</t>
  </si>
  <si>
    <t>McKean</t>
  </si>
  <si>
    <t>McGuffey SD</t>
  </si>
  <si>
    <t>Central Valley SD</t>
  </si>
  <si>
    <t>McKeesport Area SD</t>
  </si>
  <si>
    <t>for residents and nonresidents.</t>
  </si>
  <si>
    <t>Allocations for Philadelphia City SD and Philadelphia Suburban Wage Tax Reduction will be used to reduce the wage tax</t>
  </si>
  <si>
    <t>n/a</t>
  </si>
  <si>
    <t>River Valley SD</t>
  </si>
  <si>
    <t>Knoch SD</t>
  </si>
  <si>
    <t>2024-25
State Property Tax Reduction Allocation</t>
  </si>
  <si>
    <t>Initial homestead counts from 2023-24 final General Fund Budget. Column will be updated throughout May 2024.</t>
  </si>
  <si>
    <r>
      <rPr>
        <b/>
        <sz val="9"/>
        <color rgb="FFFF0000"/>
        <rFont val="Calibri"/>
        <family val="2"/>
        <scheme val="minor"/>
      </rPr>
      <t xml:space="preserve">*      </t>
    </r>
    <r>
      <rPr>
        <b/>
        <sz val="9"/>
        <rFont val="Calibri"/>
        <family val="2"/>
        <scheme val="minor"/>
      </rPr>
      <t xml:space="preserve">  
Number of
 Approved Homesteads
 and Farmsteads</t>
    </r>
  </si>
  <si>
    <r>
      <rPr>
        <b/>
        <sz val="9"/>
        <color rgb="FFFF0000"/>
        <rFont val="Calibri"/>
        <family val="2"/>
        <scheme val="minor"/>
      </rPr>
      <t>**</t>
    </r>
    <r>
      <rPr>
        <b/>
        <sz val="9"/>
        <rFont val="Calibri"/>
        <family val="2"/>
        <scheme val="minor"/>
      </rPr>
      <t xml:space="preserve">
</t>
    </r>
    <r>
      <rPr>
        <b/>
        <sz val="9"/>
        <color indexed="12"/>
        <rFont val="Calibri"/>
        <family val="2"/>
        <scheme val="minor"/>
      </rPr>
      <t>Estimated</t>
    </r>
    <r>
      <rPr>
        <b/>
        <sz val="9"/>
        <rFont val="Calibri"/>
        <family val="2"/>
        <scheme val="minor"/>
      </rPr>
      <t xml:space="preserve"> Tax Relief per Homestead and Farmstead</t>
    </r>
  </si>
  <si>
    <r>
      <t xml:space="preserve">Scranton SD  </t>
    </r>
    <r>
      <rPr>
        <sz val="9"/>
        <color rgb="FFFF0000"/>
        <rFont val="Calibri"/>
        <family val="2"/>
        <scheme val="minor"/>
      </rPr>
      <t>***</t>
    </r>
  </si>
  <si>
    <r>
      <t xml:space="preserve">Philadelphia City SD   </t>
    </r>
    <r>
      <rPr>
        <sz val="9"/>
        <color rgb="FFFF0000"/>
        <rFont val="Calibri"/>
        <family val="2"/>
        <scheme val="minor"/>
      </rPr>
      <t>****</t>
    </r>
  </si>
  <si>
    <r>
      <t xml:space="preserve">Philadelphia Suburban Wage Tax </t>
    </r>
    <r>
      <rPr>
        <b/>
        <sz val="9"/>
        <color rgb="FFFF0000"/>
        <rFont val="Calibri"/>
        <family val="2"/>
        <scheme val="minor"/>
      </rPr>
      <t>****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</si>
</sst>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0" x14ac:knownFonts="1">
    <font>
      <sz val="10"/>
      <name val="Arial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indexed="16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indexed="12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165" fontId="3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/>
    <xf numFmtId="165" fontId="7" fillId="0" borderId="0" xfId="0" applyNumberFormat="1" applyFont="1"/>
    <xf numFmtId="3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65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2"/>
  <sheetViews>
    <sheetView tabSelected="1" workbookViewId="0">
      <pane ySplit="1" topLeftCell="A2" activePane="bottomLeft" state="frozen"/>
      <selection pane="bottomLeft"/>
    </sheetView>
  </sheetViews>
  <sheetFormatPr defaultColWidth="9.109375" defaultRowHeight="12" x14ac:dyDescent="0.25"/>
  <cols>
    <col min="1" max="1" width="8.6640625" style="8" bestFit="1" customWidth="1"/>
    <col min="2" max="2" width="25.44140625" style="9" customWidth="1"/>
    <col min="3" max="3" width="12.33203125" style="9" bestFit="1" customWidth="1"/>
    <col min="4" max="4" width="12.5546875" style="10" bestFit="1" customWidth="1"/>
    <col min="5" max="5" width="11.33203125" style="11" bestFit="1" customWidth="1"/>
    <col min="6" max="6" width="10.33203125" style="12" bestFit="1" customWidth="1"/>
    <col min="7" max="16384" width="9.109375" style="9"/>
  </cols>
  <sheetData>
    <row r="1" spans="1:6" s="7" customFormat="1" ht="72" x14ac:dyDescent="0.25">
      <c r="A1" s="1" t="s">
        <v>0</v>
      </c>
      <c r="B1" s="2" t="s">
        <v>1</v>
      </c>
      <c r="C1" s="3" t="s">
        <v>2</v>
      </c>
      <c r="D1" s="4" t="s">
        <v>578</v>
      </c>
      <c r="E1" s="5" t="s">
        <v>580</v>
      </c>
      <c r="F1" s="6" t="s">
        <v>581</v>
      </c>
    </row>
    <row r="2" spans="1:6" x14ac:dyDescent="0.25">
      <c r="A2" s="8">
        <v>112011103</v>
      </c>
      <c r="B2" s="9" t="s">
        <v>154</v>
      </c>
      <c r="C2" s="9" t="s">
        <v>497</v>
      </c>
      <c r="D2" s="10">
        <v>919840.93</v>
      </c>
      <c r="E2" s="11">
        <v>3719</v>
      </c>
      <c r="F2" s="12">
        <f>ROUND(D2/E2,0)</f>
        <v>247</v>
      </c>
    </row>
    <row r="3" spans="1:6" x14ac:dyDescent="0.25">
      <c r="A3" s="8">
        <v>112011603</v>
      </c>
      <c r="B3" s="9" t="s">
        <v>155</v>
      </c>
      <c r="C3" s="9" t="s">
        <v>497</v>
      </c>
      <c r="D3" s="10">
        <v>1386191.29</v>
      </c>
      <c r="E3" s="11">
        <v>7523</v>
      </c>
      <c r="F3" s="12">
        <f t="shared" ref="F3:F66" si="0">ROUND(D3/E3,0)</f>
        <v>184</v>
      </c>
    </row>
    <row r="4" spans="1:6" x14ac:dyDescent="0.25">
      <c r="A4" s="8">
        <v>112013054</v>
      </c>
      <c r="B4" s="9" t="s">
        <v>156</v>
      </c>
      <c r="C4" s="9" t="s">
        <v>497</v>
      </c>
      <c r="D4" s="10">
        <v>695980.84</v>
      </c>
      <c r="E4" s="11">
        <v>2514</v>
      </c>
      <c r="F4" s="12">
        <f t="shared" si="0"/>
        <v>277</v>
      </c>
    </row>
    <row r="5" spans="1:6" x14ac:dyDescent="0.25">
      <c r="A5" s="8">
        <v>112013753</v>
      </c>
      <c r="B5" s="9" t="s">
        <v>157</v>
      </c>
      <c r="C5" s="9" t="s">
        <v>497</v>
      </c>
      <c r="D5" s="10">
        <v>1687425.16</v>
      </c>
      <c r="E5" s="11">
        <v>7070</v>
      </c>
      <c r="F5" s="12">
        <f t="shared" si="0"/>
        <v>239</v>
      </c>
    </row>
    <row r="6" spans="1:6" x14ac:dyDescent="0.25">
      <c r="A6" s="8">
        <v>112015203</v>
      </c>
      <c r="B6" s="9" t="s">
        <v>158</v>
      </c>
      <c r="C6" s="9" t="s">
        <v>497</v>
      </c>
      <c r="D6" s="10">
        <v>1357183.83</v>
      </c>
      <c r="E6" s="11">
        <v>4261</v>
      </c>
      <c r="F6" s="12">
        <f t="shared" si="0"/>
        <v>319</v>
      </c>
    </row>
    <row r="7" spans="1:6" x14ac:dyDescent="0.25">
      <c r="A7" s="8">
        <v>112018523</v>
      </c>
      <c r="B7" s="9" t="s">
        <v>159</v>
      </c>
      <c r="C7" s="9" t="s">
        <v>497</v>
      </c>
      <c r="D7" s="10">
        <v>1245909.1100000001</v>
      </c>
      <c r="E7" s="11">
        <v>3038</v>
      </c>
      <c r="F7" s="12">
        <f t="shared" si="0"/>
        <v>410</v>
      </c>
    </row>
    <row r="8" spans="1:6" x14ac:dyDescent="0.25">
      <c r="A8" s="8">
        <v>103020603</v>
      </c>
      <c r="B8" s="9" t="s">
        <v>160</v>
      </c>
      <c r="C8" s="9" t="s">
        <v>498</v>
      </c>
      <c r="D8" s="10">
        <v>601446.44999999995</v>
      </c>
      <c r="E8" s="11">
        <v>2864</v>
      </c>
      <c r="F8" s="12">
        <f t="shared" si="0"/>
        <v>210</v>
      </c>
    </row>
    <row r="9" spans="1:6" x14ac:dyDescent="0.25">
      <c r="A9" s="8">
        <v>103020753</v>
      </c>
      <c r="B9" s="9" t="s">
        <v>161</v>
      </c>
      <c r="C9" s="9" t="s">
        <v>498</v>
      </c>
      <c r="D9" s="10">
        <v>395099.01</v>
      </c>
      <c r="E9" s="11">
        <v>3578</v>
      </c>
      <c r="F9" s="12">
        <f t="shared" si="0"/>
        <v>110</v>
      </c>
    </row>
    <row r="10" spans="1:6" x14ac:dyDescent="0.25">
      <c r="A10" s="8">
        <v>103021102</v>
      </c>
      <c r="B10" s="9" t="s">
        <v>162</v>
      </c>
      <c r="C10" s="9" t="s">
        <v>498</v>
      </c>
      <c r="D10" s="10">
        <v>2517109.39</v>
      </c>
      <c r="E10" s="11">
        <v>10981</v>
      </c>
      <c r="F10" s="12">
        <f t="shared" si="0"/>
        <v>229</v>
      </c>
    </row>
    <row r="11" spans="1:6" x14ac:dyDescent="0.25">
      <c r="A11" s="8">
        <v>103021252</v>
      </c>
      <c r="B11" s="9" t="s">
        <v>163</v>
      </c>
      <c r="C11" s="9" t="s">
        <v>498</v>
      </c>
      <c r="D11" s="10">
        <v>2575538.29</v>
      </c>
      <c r="E11" s="11">
        <v>10014</v>
      </c>
      <c r="F11" s="12">
        <f t="shared" si="0"/>
        <v>257</v>
      </c>
    </row>
    <row r="12" spans="1:6" x14ac:dyDescent="0.25">
      <c r="A12" s="8">
        <v>103021453</v>
      </c>
      <c r="B12" s="9" t="s">
        <v>164</v>
      </c>
      <c r="C12" s="9" t="s">
        <v>498</v>
      </c>
      <c r="D12" s="10">
        <v>946676.83</v>
      </c>
      <c r="E12" s="11">
        <v>2276</v>
      </c>
      <c r="F12" s="12">
        <f t="shared" si="0"/>
        <v>416</v>
      </c>
    </row>
    <row r="13" spans="1:6" x14ac:dyDescent="0.25">
      <c r="A13" s="8">
        <v>103021603</v>
      </c>
      <c r="B13" s="9" t="s">
        <v>165</v>
      </c>
      <c r="C13" s="9" t="s">
        <v>498</v>
      </c>
      <c r="D13" s="10">
        <v>845006.77</v>
      </c>
      <c r="E13" s="11">
        <v>3168</v>
      </c>
      <c r="F13" s="12">
        <f t="shared" si="0"/>
        <v>267</v>
      </c>
    </row>
    <row r="14" spans="1:6" x14ac:dyDescent="0.25">
      <c r="A14" s="8">
        <v>103021752</v>
      </c>
      <c r="B14" s="9" t="s">
        <v>166</v>
      </c>
      <c r="C14" s="9" t="s">
        <v>498</v>
      </c>
      <c r="D14" s="10">
        <v>1376715.06</v>
      </c>
      <c r="E14" s="11">
        <v>8799</v>
      </c>
      <c r="F14" s="12">
        <f t="shared" si="0"/>
        <v>156</v>
      </c>
    </row>
    <row r="15" spans="1:6" x14ac:dyDescent="0.25">
      <c r="A15" s="8">
        <v>103021903</v>
      </c>
      <c r="B15" s="9" t="s">
        <v>167</v>
      </c>
      <c r="C15" s="9" t="s">
        <v>498</v>
      </c>
      <c r="D15" s="10">
        <v>706838.47</v>
      </c>
      <c r="E15" s="11">
        <v>1355</v>
      </c>
      <c r="F15" s="12">
        <f t="shared" si="0"/>
        <v>522</v>
      </c>
    </row>
    <row r="16" spans="1:6" x14ac:dyDescent="0.25">
      <c r="A16" s="8">
        <v>103022103</v>
      </c>
      <c r="B16" s="9" t="s">
        <v>168</v>
      </c>
      <c r="C16" s="9" t="s">
        <v>498</v>
      </c>
      <c r="D16" s="10">
        <v>385648.99</v>
      </c>
      <c r="E16" s="11">
        <v>1396</v>
      </c>
      <c r="F16" s="12">
        <f t="shared" si="0"/>
        <v>276</v>
      </c>
    </row>
    <row r="17" spans="1:12" x14ac:dyDescent="0.25">
      <c r="A17" s="8">
        <v>103022253</v>
      </c>
      <c r="B17" s="9" t="s">
        <v>169</v>
      </c>
      <c r="C17" s="9" t="s">
        <v>498</v>
      </c>
      <c r="D17" s="10">
        <v>1410598.77</v>
      </c>
      <c r="E17" s="11">
        <v>4613</v>
      </c>
      <c r="F17" s="12">
        <f t="shared" si="0"/>
        <v>306</v>
      </c>
    </row>
    <row r="18" spans="1:12" x14ac:dyDescent="0.25">
      <c r="A18" s="8">
        <v>103022503</v>
      </c>
      <c r="B18" s="9" t="s">
        <v>170</v>
      </c>
      <c r="C18" s="9" t="s">
        <v>498</v>
      </c>
      <c r="D18" s="10">
        <v>539953.38</v>
      </c>
      <c r="E18" s="11">
        <v>832</v>
      </c>
      <c r="F18" s="12">
        <f t="shared" si="0"/>
        <v>649</v>
      </c>
    </row>
    <row r="19" spans="1:12" x14ac:dyDescent="0.25">
      <c r="A19" s="8">
        <v>103022803</v>
      </c>
      <c r="B19" s="9" t="s">
        <v>171</v>
      </c>
      <c r="C19" s="9" t="s">
        <v>498</v>
      </c>
      <c r="D19" s="10">
        <v>1454154.19</v>
      </c>
      <c r="E19" s="11">
        <v>3592</v>
      </c>
      <c r="F19" s="12">
        <f t="shared" si="0"/>
        <v>405</v>
      </c>
    </row>
    <row r="20" spans="1:12" x14ac:dyDescent="0.25">
      <c r="A20" s="8">
        <v>103023153</v>
      </c>
      <c r="B20" s="9" t="s">
        <v>172</v>
      </c>
      <c r="C20" s="9" t="s">
        <v>498</v>
      </c>
      <c r="D20" s="10">
        <v>1966793.47</v>
      </c>
      <c r="E20" s="11">
        <v>5460</v>
      </c>
      <c r="F20" s="12">
        <f t="shared" si="0"/>
        <v>360</v>
      </c>
    </row>
    <row r="21" spans="1:12" x14ac:dyDescent="0.25">
      <c r="A21" s="8">
        <v>103023912</v>
      </c>
      <c r="B21" s="9" t="s">
        <v>173</v>
      </c>
      <c r="C21" s="9" t="s">
        <v>498</v>
      </c>
      <c r="D21" s="10">
        <v>2270531.52</v>
      </c>
      <c r="E21" s="11">
        <v>7798</v>
      </c>
      <c r="F21" s="12">
        <f t="shared" si="0"/>
        <v>291</v>
      </c>
    </row>
    <row r="22" spans="1:12" x14ac:dyDescent="0.25">
      <c r="A22" s="8">
        <v>103024102</v>
      </c>
      <c r="B22" s="9" t="s">
        <v>174</v>
      </c>
      <c r="C22" s="9" t="s">
        <v>498</v>
      </c>
      <c r="D22" s="10">
        <v>2210129.5299999998</v>
      </c>
      <c r="E22" s="11">
        <v>7763</v>
      </c>
      <c r="F22" s="12">
        <f t="shared" si="0"/>
        <v>285</v>
      </c>
      <c r="G22" s="13"/>
      <c r="H22" s="13"/>
      <c r="I22" s="13"/>
      <c r="J22" s="13"/>
      <c r="K22" s="13"/>
      <c r="L22" s="13"/>
    </row>
    <row r="23" spans="1:12" x14ac:dyDescent="0.25">
      <c r="A23" s="8">
        <v>103024603</v>
      </c>
      <c r="B23" s="9" t="s">
        <v>175</v>
      </c>
      <c r="C23" s="9" t="s">
        <v>498</v>
      </c>
      <c r="D23" s="10">
        <v>1301518.8799999999</v>
      </c>
      <c r="E23" s="11">
        <v>5437</v>
      </c>
      <c r="F23" s="12">
        <f t="shared" si="0"/>
        <v>239</v>
      </c>
    </row>
    <row r="24" spans="1:12" x14ac:dyDescent="0.25">
      <c r="A24" s="8">
        <v>103024753</v>
      </c>
      <c r="B24" s="9" t="s">
        <v>176</v>
      </c>
      <c r="C24" s="9" t="s">
        <v>498</v>
      </c>
      <c r="D24" s="10">
        <v>1962630.65</v>
      </c>
      <c r="E24" s="11">
        <v>5090</v>
      </c>
      <c r="F24" s="12">
        <f t="shared" si="0"/>
        <v>386</v>
      </c>
    </row>
    <row r="25" spans="1:12" x14ac:dyDescent="0.25">
      <c r="A25" s="8">
        <v>103025002</v>
      </c>
      <c r="B25" s="9" t="s">
        <v>177</v>
      </c>
      <c r="C25" s="9" t="s">
        <v>498</v>
      </c>
      <c r="D25" s="10">
        <v>1285123.6200000001</v>
      </c>
      <c r="E25" s="11">
        <v>5290</v>
      </c>
      <c r="F25" s="12">
        <f t="shared" si="0"/>
        <v>243</v>
      </c>
    </row>
    <row r="26" spans="1:12" x14ac:dyDescent="0.25">
      <c r="A26" s="8">
        <v>103026002</v>
      </c>
      <c r="B26" s="9" t="s">
        <v>572</v>
      </c>
      <c r="C26" s="9" t="s">
        <v>498</v>
      </c>
      <c r="D26" s="10">
        <v>3612470.22</v>
      </c>
      <c r="E26" s="11">
        <v>6516</v>
      </c>
      <c r="F26" s="12">
        <f t="shared" si="0"/>
        <v>554</v>
      </c>
    </row>
    <row r="27" spans="1:12" x14ac:dyDescent="0.25">
      <c r="A27" s="8">
        <v>103026303</v>
      </c>
      <c r="B27" s="9" t="s">
        <v>178</v>
      </c>
      <c r="C27" s="9" t="s">
        <v>498</v>
      </c>
      <c r="D27" s="10">
        <v>1400774.7</v>
      </c>
      <c r="E27" s="11">
        <v>8084</v>
      </c>
      <c r="F27" s="12">
        <f t="shared" si="0"/>
        <v>173</v>
      </c>
    </row>
    <row r="28" spans="1:12" x14ac:dyDescent="0.25">
      <c r="A28" s="8">
        <v>103026343</v>
      </c>
      <c r="B28" s="9" t="s">
        <v>179</v>
      </c>
      <c r="C28" s="9" t="s">
        <v>498</v>
      </c>
      <c r="D28" s="10">
        <v>1447920.97</v>
      </c>
      <c r="E28" s="11">
        <v>7460</v>
      </c>
      <c r="F28" s="12">
        <f t="shared" si="0"/>
        <v>194</v>
      </c>
    </row>
    <row r="29" spans="1:12" x14ac:dyDescent="0.25">
      <c r="A29" s="8">
        <v>103026402</v>
      </c>
      <c r="B29" s="9" t="s">
        <v>180</v>
      </c>
      <c r="C29" s="9" t="s">
        <v>498</v>
      </c>
      <c r="D29" s="10">
        <v>2609646.04</v>
      </c>
      <c r="E29" s="11">
        <v>8955</v>
      </c>
      <c r="F29" s="12">
        <f t="shared" si="0"/>
        <v>291</v>
      </c>
    </row>
    <row r="30" spans="1:12" x14ac:dyDescent="0.25">
      <c r="A30" s="8">
        <v>103026852</v>
      </c>
      <c r="B30" s="9" t="s">
        <v>181</v>
      </c>
      <c r="C30" s="9" t="s">
        <v>498</v>
      </c>
      <c r="D30" s="10">
        <v>3435477.72</v>
      </c>
      <c r="E30" s="11">
        <v>15682</v>
      </c>
      <c r="F30" s="12">
        <f t="shared" si="0"/>
        <v>219</v>
      </c>
    </row>
    <row r="31" spans="1:12" x14ac:dyDescent="0.25">
      <c r="A31" s="8">
        <v>103026902</v>
      </c>
      <c r="B31" s="9" t="s">
        <v>182</v>
      </c>
      <c r="C31" s="9" t="s">
        <v>498</v>
      </c>
      <c r="D31" s="10">
        <v>2170491.06</v>
      </c>
      <c r="E31" s="11">
        <v>11096</v>
      </c>
      <c r="F31" s="12">
        <f t="shared" si="0"/>
        <v>196</v>
      </c>
    </row>
    <row r="32" spans="1:12" x14ac:dyDescent="0.25">
      <c r="A32" s="8">
        <v>103026873</v>
      </c>
      <c r="B32" s="9" t="s">
        <v>183</v>
      </c>
      <c r="C32" s="9" t="s">
        <v>498</v>
      </c>
      <c r="D32" s="10">
        <v>1057186.46</v>
      </c>
      <c r="E32" s="11">
        <v>2371</v>
      </c>
      <c r="F32" s="12">
        <f t="shared" si="0"/>
        <v>446</v>
      </c>
    </row>
    <row r="33" spans="1:12" x14ac:dyDescent="0.25">
      <c r="A33" s="8">
        <v>103027352</v>
      </c>
      <c r="B33" s="9" t="s">
        <v>184</v>
      </c>
      <c r="C33" s="9" t="s">
        <v>498</v>
      </c>
      <c r="D33" s="10">
        <v>3574767.96</v>
      </c>
      <c r="E33" s="11">
        <v>11501</v>
      </c>
      <c r="F33" s="12">
        <f t="shared" si="0"/>
        <v>311</v>
      </c>
    </row>
    <row r="34" spans="1:12" x14ac:dyDescent="0.25">
      <c r="A34" s="8">
        <v>103021003</v>
      </c>
      <c r="B34" s="9" t="s">
        <v>185</v>
      </c>
      <c r="C34" s="9" t="s">
        <v>498</v>
      </c>
      <c r="D34" s="10">
        <v>1888125.89</v>
      </c>
      <c r="E34" s="11">
        <v>7245</v>
      </c>
      <c r="F34" s="12">
        <f t="shared" si="0"/>
        <v>261</v>
      </c>
    </row>
    <row r="35" spans="1:12" x14ac:dyDescent="0.25">
      <c r="A35" s="8">
        <v>102027451</v>
      </c>
      <c r="B35" s="9" t="s">
        <v>186</v>
      </c>
      <c r="C35" s="9" t="s">
        <v>498</v>
      </c>
      <c r="D35" s="10">
        <v>23587171.460000001</v>
      </c>
      <c r="E35" s="11">
        <v>51215</v>
      </c>
      <c r="F35" s="12">
        <f t="shared" si="0"/>
        <v>461</v>
      </c>
    </row>
    <row r="36" spans="1:12" x14ac:dyDescent="0.25">
      <c r="A36" s="8">
        <v>103027503</v>
      </c>
      <c r="B36" s="9" t="s">
        <v>187</v>
      </c>
      <c r="C36" s="9" t="s">
        <v>498</v>
      </c>
      <c r="D36" s="10">
        <v>2504286.89</v>
      </c>
      <c r="E36" s="11">
        <v>7725</v>
      </c>
      <c r="F36" s="12">
        <f t="shared" si="0"/>
        <v>324</v>
      </c>
    </row>
    <row r="37" spans="1:12" x14ac:dyDescent="0.25">
      <c r="A37" s="8">
        <v>103027753</v>
      </c>
      <c r="B37" s="9" t="s">
        <v>188</v>
      </c>
      <c r="C37" s="9" t="s">
        <v>498</v>
      </c>
      <c r="D37" s="10">
        <v>1036941.94</v>
      </c>
      <c r="E37" s="11">
        <v>3611</v>
      </c>
      <c r="F37" s="12">
        <f t="shared" si="0"/>
        <v>287</v>
      </c>
    </row>
    <row r="38" spans="1:12" x14ac:dyDescent="0.25">
      <c r="A38" s="8">
        <v>103028203</v>
      </c>
      <c r="B38" s="9" t="s">
        <v>189</v>
      </c>
      <c r="C38" s="9" t="s">
        <v>498</v>
      </c>
      <c r="D38" s="10">
        <v>538220.86</v>
      </c>
      <c r="E38" s="11">
        <v>2207</v>
      </c>
      <c r="F38" s="12">
        <f t="shared" si="0"/>
        <v>244</v>
      </c>
    </row>
    <row r="39" spans="1:12" x14ac:dyDescent="0.25">
      <c r="A39" s="8">
        <v>103028302</v>
      </c>
      <c r="B39" s="9" t="s">
        <v>190</v>
      </c>
      <c r="C39" s="9" t="s">
        <v>498</v>
      </c>
      <c r="D39" s="10">
        <v>3087707.81</v>
      </c>
      <c r="E39" s="11">
        <v>11846</v>
      </c>
      <c r="F39" s="12">
        <f t="shared" si="0"/>
        <v>261</v>
      </c>
    </row>
    <row r="40" spans="1:12" x14ac:dyDescent="0.25">
      <c r="A40" s="8">
        <v>103028653</v>
      </c>
      <c r="B40" s="9" t="s">
        <v>191</v>
      </c>
      <c r="C40" s="9" t="s">
        <v>498</v>
      </c>
      <c r="D40" s="10">
        <v>1149935.3500000001</v>
      </c>
      <c r="E40" s="11">
        <v>3246</v>
      </c>
      <c r="F40" s="12">
        <f t="shared" si="0"/>
        <v>354</v>
      </c>
    </row>
    <row r="41" spans="1:12" x14ac:dyDescent="0.25">
      <c r="A41" s="8">
        <v>103028703</v>
      </c>
      <c r="B41" s="9" t="s">
        <v>192</v>
      </c>
      <c r="C41" s="9" t="s">
        <v>498</v>
      </c>
      <c r="D41" s="10">
        <v>1011694.21</v>
      </c>
      <c r="E41" s="11">
        <v>4852</v>
      </c>
      <c r="F41" s="12">
        <f t="shared" si="0"/>
        <v>209</v>
      </c>
    </row>
    <row r="42" spans="1:12" x14ac:dyDescent="0.25">
      <c r="A42" s="8">
        <v>103028753</v>
      </c>
      <c r="B42" s="9" t="s">
        <v>193</v>
      </c>
      <c r="C42" s="9" t="s">
        <v>498</v>
      </c>
      <c r="D42" s="10">
        <v>1317334.47</v>
      </c>
      <c r="E42" s="11">
        <v>4087</v>
      </c>
      <c r="F42" s="12">
        <f t="shared" si="0"/>
        <v>322</v>
      </c>
    </row>
    <row r="43" spans="1:12" s="13" customFormat="1" x14ac:dyDescent="0.25">
      <c r="A43" s="8">
        <v>103028833</v>
      </c>
      <c r="B43" s="9" t="s">
        <v>194</v>
      </c>
      <c r="C43" s="9" t="s">
        <v>498</v>
      </c>
      <c r="D43" s="10">
        <v>1466913.73</v>
      </c>
      <c r="E43" s="11">
        <v>3683</v>
      </c>
      <c r="F43" s="12">
        <f t="shared" si="0"/>
        <v>398</v>
      </c>
      <c r="G43" s="9"/>
      <c r="H43" s="9"/>
      <c r="I43" s="9"/>
      <c r="J43" s="9"/>
      <c r="K43" s="9"/>
      <c r="L43" s="9"/>
    </row>
    <row r="44" spans="1:12" x14ac:dyDescent="0.25">
      <c r="A44" s="8">
        <v>103028853</v>
      </c>
      <c r="B44" s="9" t="s">
        <v>195</v>
      </c>
      <c r="C44" s="9" t="s">
        <v>498</v>
      </c>
      <c r="D44" s="10">
        <v>1290897.3999999999</v>
      </c>
      <c r="E44" s="11">
        <v>2084</v>
      </c>
      <c r="F44" s="12">
        <f t="shared" si="0"/>
        <v>619</v>
      </c>
    </row>
    <row r="45" spans="1:12" x14ac:dyDescent="0.25">
      <c r="A45" s="8">
        <v>103029203</v>
      </c>
      <c r="B45" s="9" t="s">
        <v>196</v>
      </c>
      <c r="C45" s="9" t="s">
        <v>498</v>
      </c>
      <c r="D45" s="10">
        <v>2126646.4700000002</v>
      </c>
      <c r="E45" s="11">
        <v>5957</v>
      </c>
      <c r="F45" s="12">
        <f t="shared" si="0"/>
        <v>357</v>
      </c>
    </row>
    <row r="46" spans="1:12" x14ac:dyDescent="0.25">
      <c r="A46" s="8">
        <v>103029403</v>
      </c>
      <c r="B46" s="9" t="s">
        <v>197</v>
      </c>
      <c r="C46" s="9" t="s">
        <v>498</v>
      </c>
      <c r="D46" s="10">
        <v>1723338.31</v>
      </c>
      <c r="E46" s="11">
        <v>6534</v>
      </c>
      <c r="F46" s="12">
        <f t="shared" si="0"/>
        <v>264</v>
      </c>
    </row>
    <row r="47" spans="1:12" x14ac:dyDescent="0.25">
      <c r="A47" s="8">
        <v>103029553</v>
      </c>
      <c r="B47" s="9" t="s">
        <v>198</v>
      </c>
      <c r="C47" s="9" t="s">
        <v>498</v>
      </c>
      <c r="D47" s="10">
        <v>1693119.19</v>
      </c>
      <c r="E47" s="11">
        <v>6024</v>
      </c>
      <c r="F47" s="12">
        <f t="shared" si="0"/>
        <v>281</v>
      </c>
    </row>
    <row r="48" spans="1:12" x14ac:dyDescent="0.25">
      <c r="A48" s="8">
        <v>103029603</v>
      </c>
      <c r="B48" s="9" t="s">
        <v>199</v>
      </c>
      <c r="C48" s="9" t="s">
        <v>498</v>
      </c>
      <c r="D48" s="10">
        <v>2216983.6800000002</v>
      </c>
      <c r="E48" s="11">
        <v>6000</v>
      </c>
      <c r="F48" s="12">
        <f t="shared" si="0"/>
        <v>369</v>
      </c>
    </row>
    <row r="49" spans="1:6" x14ac:dyDescent="0.25">
      <c r="A49" s="8">
        <v>103029803</v>
      </c>
      <c r="B49" s="9" t="s">
        <v>200</v>
      </c>
      <c r="C49" s="9" t="s">
        <v>498</v>
      </c>
      <c r="D49" s="10">
        <v>1224010.48</v>
      </c>
      <c r="E49" s="11">
        <v>2446</v>
      </c>
      <c r="F49" s="12">
        <f t="shared" si="0"/>
        <v>500</v>
      </c>
    </row>
    <row r="50" spans="1:6" x14ac:dyDescent="0.25">
      <c r="A50" s="8">
        <v>103029902</v>
      </c>
      <c r="B50" s="9" t="s">
        <v>201</v>
      </c>
      <c r="C50" s="9" t="s">
        <v>498</v>
      </c>
      <c r="D50" s="10">
        <v>3350355.23</v>
      </c>
      <c r="E50" s="11">
        <v>10673</v>
      </c>
      <c r="F50" s="12">
        <f t="shared" si="0"/>
        <v>314</v>
      </c>
    </row>
    <row r="51" spans="1:6" x14ac:dyDescent="0.25">
      <c r="A51" s="8">
        <v>128030603</v>
      </c>
      <c r="B51" s="9" t="s">
        <v>202</v>
      </c>
      <c r="C51" s="9" t="s">
        <v>499</v>
      </c>
      <c r="D51" s="10">
        <v>1313352.6499999999</v>
      </c>
      <c r="E51" s="11">
        <v>2546</v>
      </c>
      <c r="F51" s="12">
        <f t="shared" si="0"/>
        <v>516</v>
      </c>
    </row>
    <row r="52" spans="1:6" x14ac:dyDescent="0.25">
      <c r="A52" s="8">
        <v>128030852</v>
      </c>
      <c r="B52" s="9" t="s">
        <v>203</v>
      </c>
      <c r="C52" s="9" t="s">
        <v>499</v>
      </c>
      <c r="D52" s="10">
        <v>5432528.0199999996</v>
      </c>
      <c r="E52" s="11">
        <v>11522</v>
      </c>
      <c r="F52" s="12">
        <f t="shared" si="0"/>
        <v>471</v>
      </c>
    </row>
    <row r="53" spans="1:6" x14ac:dyDescent="0.25">
      <c r="A53" s="8">
        <v>128033053</v>
      </c>
      <c r="B53" s="9" t="s">
        <v>204</v>
      </c>
      <c r="C53" s="9" t="s">
        <v>499</v>
      </c>
      <c r="D53" s="10">
        <v>1070129.1200000001</v>
      </c>
      <c r="E53" s="11">
        <v>3486</v>
      </c>
      <c r="F53" s="12">
        <f t="shared" si="0"/>
        <v>307</v>
      </c>
    </row>
    <row r="54" spans="1:6" x14ac:dyDescent="0.25">
      <c r="A54" s="8">
        <v>128034503</v>
      </c>
      <c r="B54" s="9" t="s">
        <v>205</v>
      </c>
      <c r="C54" s="9" t="s">
        <v>499</v>
      </c>
      <c r="D54" s="10">
        <v>676559.69</v>
      </c>
      <c r="E54" s="11">
        <v>1698</v>
      </c>
      <c r="F54" s="12">
        <f t="shared" si="0"/>
        <v>398</v>
      </c>
    </row>
    <row r="55" spans="1:6" x14ac:dyDescent="0.25">
      <c r="A55" s="8">
        <v>127040503</v>
      </c>
      <c r="B55" s="9" t="s">
        <v>206</v>
      </c>
      <c r="C55" s="9" t="s">
        <v>500</v>
      </c>
      <c r="D55" s="10">
        <v>1101643.8700000001</v>
      </c>
      <c r="E55" s="11">
        <v>1760</v>
      </c>
      <c r="F55" s="12">
        <f t="shared" si="0"/>
        <v>626</v>
      </c>
    </row>
    <row r="56" spans="1:6" x14ac:dyDescent="0.25">
      <c r="A56" s="8">
        <v>127040703</v>
      </c>
      <c r="B56" s="9" t="s">
        <v>207</v>
      </c>
      <c r="C56" s="9" t="s">
        <v>500</v>
      </c>
      <c r="D56" s="10">
        <v>1592608.01</v>
      </c>
      <c r="E56" s="11">
        <v>5943</v>
      </c>
      <c r="F56" s="12">
        <f t="shared" si="0"/>
        <v>268</v>
      </c>
    </row>
    <row r="57" spans="1:6" x14ac:dyDescent="0.25">
      <c r="A57" s="8">
        <v>127041203</v>
      </c>
      <c r="B57" s="9" t="s">
        <v>208</v>
      </c>
      <c r="C57" s="9" t="s">
        <v>500</v>
      </c>
      <c r="D57" s="10">
        <v>650127.65</v>
      </c>
      <c r="E57" s="11">
        <v>3675</v>
      </c>
      <c r="F57" s="12">
        <f t="shared" si="0"/>
        <v>177</v>
      </c>
    </row>
    <row r="58" spans="1:6" x14ac:dyDescent="0.25">
      <c r="A58" s="8">
        <v>127041503</v>
      </c>
      <c r="B58" s="9" t="s">
        <v>209</v>
      </c>
      <c r="C58" s="9" t="s">
        <v>500</v>
      </c>
      <c r="D58" s="10">
        <v>1494493.29</v>
      </c>
      <c r="E58" s="11">
        <v>2428</v>
      </c>
      <c r="F58" s="12">
        <f t="shared" si="0"/>
        <v>616</v>
      </c>
    </row>
    <row r="59" spans="1:6" x14ac:dyDescent="0.25">
      <c r="A59" s="8">
        <v>127041603</v>
      </c>
      <c r="B59" s="9" t="s">
        <v>210</v>
      </c>
      <c r="C59" s="9" t="s">
        <v>500</v>
      </c>
      <c r="D59" s="10">
        <v>1302033.8500000001</v>
      </c>
      <c r="E59" s="11">
        <v>4779</v>
      </c>
      <c r="F59" s="12">
        <f t="shared" si="0"/>
        <v>272</v>
      </c>
    </row>
    <row r="60" spans="1:6" x14ac:dyDescent="0.25">
      <c r="A60" s="8">
        <v>127042003</v>
      </c>
      <c r="B60" s="9" t="s">
        <v>571</v>
      </c>
      <c r="C60" s="9" t="s">
        <v>500</v>
      </c>
      <c r="D60" s="10">
        <v>1271351.1399999999</v>
      </c>
      <c r="E60" s="11">
        <v>4319</v>
      </c>
      <c r="F60" s="12">
        <f t="shared" si="0"/>
        <v>294</v>
      </c>
    </row>
    <row r="61" spans="1:6" x14ac:dyDescent="0.25">
      <c r="A61" s="8">
        <v>127042853</v>
      </c>
      <c r="B61" s="9" t="s">
        <v>211</v>
      </c>
      <c r="C61" s="9" t="s">
        <v>500</v>
      </c>
      <c r="D61" s="10">
        <v>757229.19</v>
      </c>
      <c r="E61" s="11">
        <v>3038</v>
      </c>
      <c r="F61" s="12">
        <f t="shared" si="0"/>
        <v>249</v>
      </c>
    </row>
    <row r="62" spans="1:6" x14ac:dyDescent="0.25">
      <c r="A62" s="8">
        <v>127044103</v>
      </c>
      <c r="B62" s="9" t="s">
        <v>212</v>
      </c>
      <c r="C62" s="9" t="s">
        <v>500</v>
      </c>
      <c r="D62" s="10">
        <v>1738998.26</v>
      </c>
      <c r="E62" s="11">
        <v>5130</v>
      </c>
      <c r="F62" s="12">
        <f t="shared" si="0"/>
        <v>339</v>
      </c>
    </row>
    <row r="63" spans="1:6" x14ac:dyDescent="0.25">
      <c r="A63" s="8">
        <v>127045303</v>
      </c>
      <c r="B63" s="9" t="s">
        <v>213</v>
      </c>
      <c r="C63" s="9" t="s">
        <v>500</v>
      </c>
      <c r="D63" s="10">
        <v>132880.06</v>
      </c>
      <c r="E63" s="11">
        <v>417</v>
      </c>
      <c r="F63" s="12">
        <f t="shared" si="0"/>
        <v>319</v>
      </c>
    </row>
    <row r="64" spans="1:6" x14ac:dyDescent="0.25">
      <c r="A64" s="8">
        <v>127045653</v>
      </c>
      <c r="B64" s="9" t="s">
        <v>214</v>
      </c>
      <c r="C64" s="9" t="s">
        <v>500</v>
      </c>
      <c r="D64" s="10">
        <v>994066.26</v>
      </c>
      <c r="E64" s="11">
        <v>2222</v>
      </c>
      <c r="F64" s="12">
        <f t="shared" si="0"/>
        <v>447</v>
      </c>
    </row>
    <row r="65" spans="1:6" x14ac:dyDescent="0.25">
      <c r="A65" s="8">
        <v>127045853</v>
      </c>
      <c r="B65" s="9" t="s">
        <v>215</v>
      </c>
      <c r="C65" s="9" t="s">
        <v>500</v>
      </c>
      <c r="D65" s="10">
        <v>1208158.0900000001</v>
      </c>
      <c r="E65" s="11">
        <v>2719</v>
      </c>
      <c r="F65" s="12">
        <f t="shared" si="0"/>
        <v>444</v>
      </c>
    </row>
    <row r="66" spans="1:6" x14ac:dyDescent="0.25">
      <c r="A66" s="8">
        <v>127046903</v>
      </c>
      <c r="B66" s="9" t="s">
        <v>216</v>
      </c>
      <c r="C66" s="9" t="s">
        <v>500</v>
      </c>
      <c r="D66" s="10">
        <v>734987.97</v>
      </c>
      <c r="E66" s="11">
        <v>1435</v>
      </c>
      <c r="F66" s="12">
        <f t="shared" si="0"/>
        <v>512</v>
      </c>
    </row>
    <row r="67" spans="1:6" x14ac:dyDescent="0.25">
      <c r="A67" s="8">
        <v>127047404</v>
      </c>
      <c r="B67" s="9" t="s">
        <v>217</v>
      </c>
      <c r="C67" s="9" t="s">
        <v>500</v>
      </c>
      <c r="D67" s="10">
        <v>542424.06999999995</v>
      </c>
      <c r="E67" s="11">
        <v>1713</v>
      </c>
      <c r="F67" s="12">
        <f t="shared" ref="F67:F130" si="1">ROUND(D67/E67,0)</f>
        <v>317</v>
      </c>
    </row>
    <row r="68" spans="1:6" x14ac:dyDescent="0.25">
      <c r="A68" s="8">
        <v>127049303</v>
      </c>
      <c r="B68" s="9" t="s">
        <v>218</v>
      </c>
      <c r="C68" s="9" t="s">
        <v>500</v>
      </c>
      <c r="D68" s="10">
        <v>443749.8</v>
      </c>
      <c r="E68" s="11">
        <v>1446</v>
      </c>
      <c r="F68" s="12">
        <f t="shared" si="1"/>
        <v>307</v>
      </c>
    </row>
    <row r="69" spans="1:6" x14ac:dyDescent="0.25">
      <c r="A69" s="8">
        <v>108051003</v>
      </c>
      <c r="B69" s="9" t="s">
        <v>219</v>
      </c>
      <c r="C69" s="9" t="s">
        <v>501</v>
      </c>
      <c r="D69" s="10">
        <v>988928.37</v>
      </c>
      <c r="E69" s="11">
        <v>5146</v>
      </c>
      <c r="F69" s="12">
        <f t="shared" si="1"/>
        <v>192</v>
      </c>
    </row>
    <row r="70" spans="1:6" x14ac:dyDescent="0.25">
      <c r="A70" s="8">
        <v>108051503</v>
      </c>
      <c r="B70" s="9" t="s">
        <v>220</v>
      </c>
      <c r="C70" s="9" t="s">
        <v>501</v>
      </c>
      <c r="D70" s="10">
        <v>673809.22</v>
      </c>
      <c r="E70" s="11">
        <v>3305</v>
      </c>
      <c r="F70" s="12">
        <f t="shared" si="1"/>
        <v>204</v>
      </c>
    </row>
    <row r="71" spans="1:6" x14ac:dyDescent="0.25">
      <c r="A71" s="8">
        <v>108053003</v>
      </c>
      <c r="B71" s="9" t="s">
        <v>221</v>
      </c>
      <c r="C71" s="9" t="s">
        <v>501</v>
      </c>
      <c r="D71" s="10">
        <v>868287.26</v>
      </c>
      <c r="E71" s="11">
        <v>3060</v>
      </c>
      <c r="F71" s="12">
        <f t="shared" si="1"/>
        <v>284</v>
      </c>
    </row>
    <row r="72" spans="1:6" x14ac:dyDescent="0.25">
      <c r="A72" s="8">
        <v>108056004</v>
      </c>
      <c r="B72" s="9" t="s">
        <v>222</v>
      </c>
      <c r="C72" s="9" t="s">
        <v>501</v>
      </c>
      <c r="D72" s="10">
        <v>481120.49</v>
      </c>
      <c r="E72" s="11">
        <v>1928</v>
      </c>
      <c r="F72" s="12">
        <f t="shared" si="1"/>
        <v>250</v>
      </c>
    </row>
    <row r="73" spans="1:6" x14ac:dyDescent="0.25">
      <c r="A73" s="8">
        <v>108058003</v>
      </c>
      <c r="B73" s="9" t="s">
        <v>223</v>
      </c>
      <c r="C73" s="9" t="s">
        <v>501</v>
      </c>
      <c r="D73" s="10">
        <v>504008.58</v>
      </c>
      <c r="E73" s="11">
        <v>1958</v>
      </c>
      <c r="F73" s="12">
        <f t="shared" si="1"/>
        <v>257</v>
      </c>
    </row>
    <row r="74" spans="1:6" x14ac:dyDescent="0.25">
      <c r="A74" s="8">
        <v>114060503</v>
      </c>
      <c r="B74" s="9" t="s">
        <v>224</v>
      </c>
      <c r="C74" s="9" t="s">
        <v>502</v>
      </c>
      <c r="D74" s="10">
        <v>689277.67</v>
      </c>
      <c r="E74" s="11">
        <v>1622</v>
      </c>
      <c r="F74" s="12">
        <f t="shared" si="1"/>
        <v>425</v>
      </c>
    </row>
    <row r="75" spans="1:6" x14ac:dyDescent="0.25">
      <c r="A75" s="8">
        <v>114060753</v>
      </c>
      <c r="B75" s="9" t="s">
        <v>225</v>
      </c>
      <c r="C75" s="9" t="s">
        <v>502</v>
      </c>
      <c r="D75" s="10">
        <v>2580404.12</v>
      </c>
      <c r="E75" s="11">
        <v>12204</v>
      </c>
      <c r="F75" s="12">
        <f t="shared" si="1"/>
        <v>211</v>
      </c>
    </row>
    <row r="76" spans="1:6" x14ac:dyDescent="0.25">
      <c r="A76" s="8">
        <v>114060853</v>
      </c>
      <c r="B76" s="9" t="s">
        <v>226</v>
      </c>
      <c r="C76" s="9" t="s">
        <v>502</v>
      </c>
      <c r="D76" s="10">
        <v>1191820.3799999999</v>
      </c>
      <c r="E76" s="11">
        <v>3367</v>
      </c>
      <c r="F76" s="12">
        <f t="shared" si="1"/>
        <v>354</v>
      </c>
    </row>
    <row r="77" spans="1:6" x14ac:dyDescent="0.25">
      <c r="A77" s="8">
        <v>114061103</v>
      </c>
      <c r="B77" s="9" t="s">
        <v>227</v>
      </c>
      <c r="C77" s="9" t="s">
        <v>502</v>
      </c>
      <c r="D77" s="10">
        <v>1545471.88</v>
      </c>
      <c r="E77" s="11">
        <v>4792</v>
      </c>
      <c r="F77" s="12">
        <f t="shared" si="1"/>
        <v>323</v>
      </c>
    </row>
    <row r="78" spans="1:6" x14ac:dyDescent="0.25">
      <c r="A78" s="8">
        <v>114061503</v>
      </c>
      <c r="B78" s="9" t="s">
        <v>228</v>
      </c>
      <c r="C78" s="9" t="s">
        <v>502</v>
      </c>
      <c r="D78" s="10">
        <v>1796926.01</v>
      </c>
      <c r="E78" s="11">
        <v>4695</v>
      </c>
      <c r="F78" s="12">
        <f t="shared" si="1"/>
        <v>383</v>
      </c>
    </row>
    <row r="79" spans="1:6" x14ac:dyDescent="0.25">
      <c r="A79" s="8">
        <v>114062003</v>
      </c>
      <c r="B79" s="9" t="s">
        <v>229</v>
      </c>
      <c r="C79" s="9" t="s">
        <v>502</v>
      </c>
      <c r="D79" s="10">
        <v>2029888.32</v>
      </c>
      <c r="E79" s="11">
        <v>6493</v>
      </c>
      <c r="F79" s="12">
        <f t="shared" si="1"/>
        <v>313</v>
      </c>
    </row>
    <row r="80" spans="1:6" x14ac:dyDescent="0.25">
      <c r="A80" s="8">
        <v>114062503</v>
      </c>
      <c r="B80" s="9" t="s">
        <v>230</v>
      </c>
      <c r="C80" s="9" t="s">
        <v>502</v>
      </c>
      <c r="D80" s="10">
        <v>1698911.86</v>
      </c>
      <c r="E80" s="11">
        <v>3903</v>
      </c>
      <c r="F80" s="12">
        <f t="shared" si="1"/>
        <v>435</v>
      </c>
    </row>
    <row r="81" spans="1:6" x14ac:dyDescent="0.25">
      <c r="A81" s="8">
        <v>114063003</v>
      </c>
      <c r="B81" s="9" t="s">
        <v>231</v>
      </c>
      <c r="C81" s="9" t="s">
        <v>502</v>
      </c>
      <c r="D81" s="10">
        <v>1309238.7</v>
      </c>
      <c r="E81" s="11">
        <v>6818</v>
      </c>
      <c r="F81" s="12">
        <f t="shared" si="1"/>
        <v>192</v>
      </c>
    </row>
    <row r="82" spans="1:6" x14ac:dyDescent="0.25">
      <c r="A82" s="8">
        <v>114063503</v>
      </c>
      <c r="B82" s="9" t="s">
        <v>232</v>
      </c>
      <c r="C82" s="9" t="s">
        <v>502</v>
      </c>
      <c r="D82" s="10">
        <v>1255253.99</v>
      </c>
      <c r="E82" s="11">
        <v>4192</v>
      </c>
      <c r="F82" s="12">
        <f t="shared" si="1"/>
        <v>299</v>
      </c>
    </row>
    <row r="83" spans="1:6" x14ac:dyDescent="0.25">
      <c r="A83" s="8">
        <v>114064003</v>
      </c>
      <c r="B83" s="9" t="s">
        <v>233</v>
      </c>
      <c r="C83" s="9" t="s">
        <v>502</v>
      </c>
      <c r="D83" s="10">
        <v>924805.37</v>
      </c>
      <c r="E83" s="11">
        <v>3139</v>
      </c>
      <c r="F83" s="12">
        <f t="shared" si="1"/>
        <v>295</v>
      </c>
    </row>
    <row r="84" spans="1:6" x14ac:dyDescent="0.25">
      <c r="A84" s="8">
        <v>114065503</v>
      </c>
      <c r="B84" s="9" t="s">
        <v>234</v>
      </c>
      <c r="C84" s="9" t="s">
        <v>502</v>
      </c>
      <c r="D84" s="10">
        <v>1817214.66</v>
      </c>
      <c r="E84" s="11">
        <v>5254</v>
      </c>
      <c r="F84" s="12">
        <f t="shared" si="1"/>
        <v>346</v>
      </c>
    </row>
    <row r="85" spans="1:6" x14ac:dyDescent="0.25">
      <c r="A85" s="8">
        <v>114066503</v>
      </c>
      <c r="B85" s="9" t="s">
        <v>235</v>
      </c>
      <c r="C85" s="9" t="s">
        <v>502</v>
      </c>
      <c r="D85" s="10">
        <v>944098.89</v>
      </c>
      <c r="E85" s="11">
        <v>3703</v>
      </c>
      <c r="F85" s="12">
        <f t="shared" si="1"/>
        <v>255</v>
      </c>
    </row>
    <row r="86" spans="1:6" x14ac:dyDescent="0.25">
      <c r="A86" s="8">
        <v>114067002</v>
      </c>
      <c r="B86" s="9" t="s">
        <v>236</v>
      </c>
      <c r="C86" s="9" t="s">
        <v>502</v>
      </c>
      <c r="D86" s="10">
        <v>5433739.3499999996</v>
      </c>
      <c r="E86" s="11">
        <v>8404</v>
      </c>
      <c r="F86" s="12">
        <f t="shared" si="1"/>
        <v>647</v>
      </c>
    </row>
    <row r="87" spans="1:6" x14ac:dyDescent="0.25">
      <c r="A87" s="8">
        <v>114067503</v>
      </c>
      <c r="B87" s="9" t="s">
        <v>237</v>
      </c>
      <c r="C87" s="9" t="s">
        <v>502</v>
      </c>
      <c r="D87" s="10">
        <v>892434.52</v>
      </c>
      <c r="E87" s="11">
        <v>3718</v>
      </c>
      <c r="F87" s="12">
        <f t="shared" si="1"/>
        <v>240</v>
      </c>
    </row>
    <row r="88" spans="1:6" x14ac:dyDescent="0.25">
      <c r="A88" s="8">
        <v>114068003</v>
      </c>
      <c r="B88" s="9" t="s">
        <v>238</v>
      </c>
      <c r="C88" s="9" t="s">
        <v>502</v>
      </c>
      <c r="D88" s="10">
        <v>977931.03</v>
      </c>
      <c r="E88" s="11">
        <v>3025</v>
      </c>
      <c r="F88" s="12">
        <f t="shared" si="1"/>
        <v>323</v>
      </c>
    </row>
    <row r="89" spans="1:6" x14ac:dyDescent="0.25">
      <c r="A89" s="8">
        <v>114068103</v>
      </c>
      <c r="B89" s="9" t="s">
        <v>239</v>
      </c>
      <c r="C89" s="9" t="s">
        <v>502</v>
      </c>
      <c r="D89" s="10">
        <v>1567156.42</v>
      </c>
      <c r="E89" s="11">
        <v>5846</v>
      </c>
      <c r="F89" s="12">
        <f t="shared" si="1"/>
        <v>268</v>
      </c>
    </row>
    <row r="90" spans="1:6" x14ac:dyDescent="0.25">
      <c r="A90" s="8">
        <v>114069103</v>
      </c>
      <c r="B90" s="9" t="s">
        <v>240</v>
      </c>
      <c r="C90" s="9" t="s">
        <v>502</v>
      </c>
      <c r="D90" s="10">
        <v>2091814.19</v>
      </c>
      <c r="E90" s="11">
        <v>8396</v>
      </c>
      <c r="F90" s="12">
        <f t="shared" si="1"/>
        <v>249</v>
      </c>
    </row>
    <row r="91" spans="1:6" x14ac:dyDescent="0.25">
      <c r="A91" s="8">
        <v>114069353</v>
      </c>
      <c r="B91" s="9" t="s">
        <v>241</v>
      </c>
      <c r="C91" s="9" t="s">
        <v>502</v>
      </c>
      <c r="D91" s="10">
        <v>756191.76</v>
      </c>
      <c r="E91" s="11">
        <v>2421</v>
      </c>
      <c r="F91" s="12">
        <f t="shared" si="1"/>
        <v>312</v>
      </c>
    </row>
    <row r="92" spans="1:6" x14ac:dyDescent="0.25">
      <c r="A92" s="8">
        <v>108070502</v>
      </c>
      <c r="B92" s="9" t="s">
        <v>242</v>
      </c>
      <c r="C92" s="9" t="s">
        <v>503</v>
      </c>
      <c r="D92" s="10">
        <v>2781086.29</v>
      </c>
      <c r="E92" s="11">
        <v>12495</v>
      </c>
      <c r="F92" s="12">
        <f t="shared" si="1"/>
        <v>223</v>
      </c>
    </row>
    <row r="93" spans="1:6" x14ac:dyDescent="0.25">
      <c r="A93" s="8">
        <v>108071003</v>
      </c>
      <c r="B93" s="9" t="s">
        <v>243</v>
      </c>
      <c r="C93" s="9" t="s">
        <v>503</v>
      </c>
      <c r="D93" s="10">
        <v>545432.89</v>
      </c>
      <c r="E93" s="11">
        <v>2118</v>
      </c>
      <c r="F93" s="12">
        <f t="shared" si="1"/>
        <v>258</v>
      </c>
    </row>
    <row r="94" spans="1:6" x14ac:dyDescent="0.25">
      <c r="A94" s="8">
        <v>108071504</v>
      </c>
      <c r="B94" s="9" t="s">
        <v>244</v>
      </c>
      <c r="C94" s="9" t="s">
        <v>503</v>
      </c>
      <c r="D94" s="10">
        <v>503160.33</v>
      </c>
      <c r="E94" s="11">
        <v>1373</v>
      </c>
      <c r="F94" s="12">
        <f t="shared" si="1"/>
        <v>366</v>
      </c>
    </row>
    <row r="95" spans="1:6" x14ac:dyDescent="0.25">
      <c r="A95" s="8">
        <v>108073503</v>
      </c>
      <c r="B95" s="9" t="s">
        <v>245</v>
      </c>
      <c r="C95" s="9" t="s">
        <v>503</v>
      </c>
      <c r="D95" s="10">
        <v>861206.36</v>
      </c>
      <c r="E95" s="11">
        <v>6679</v>
      </c>
      <c r="F95" s="12">
        <f t="shared" si="1"/>
        <v>129</v>
      </c>
    </row>
    <row r="96" spans="1:6" x14ac:dyDescent="0.25">
      <c r="A96" s="8">
        <v>108077503</v>
      </c>
      <c r="B96" s="9" t="s">
        <v>246</v>
      </c>
      <c r="C96" s="9" t="s">
        <v>503</v>
      </c>
      <c r="D96" s="10">
        <v>578585.92000000004</v>
      </c>
      <c r="E96" s="11">
        <v>3353</v>
      </c>
      <c r="F96" s="12">
        <f t="shared" si="1"/>
        <v>173</v>
      </c>
    </row>
    <row r="97" spans="1:6" x14ac:dyDescent="0.25">
      <c r="A97" s="8">
        <v>108078003</v>
      </c>
      <c r="B97" s="9" t="s">
        <v>247</v>
      </c>
      <c r="C97" s="9" t="s">
        <v>503</v>
      </c>
      <c r="D97" s="10">
        <v>742484.08</v>
      </c>
      <c r="E97" s="11">
        <v>3198</v>
      </c>
      <c r="F97" s="12">
        <f t="shared" si="1"/>
        <v>232</v>
      </c>
    </row>
    <row r="98" spans="1:6" x14ac:dyDescent="0.25">
      <c r="A98" s="8">
        <v>108079004</v>
      </c>
      <c r="B98" s="9" t="s">
        <v>248</v>
      </c>
      <c r="C98" s="9" t="s">
        <v>503</v>
      </c>
      <c r="D98" s="10">
        <v>309106.55</v>
      </c>
      <c r="E98" s="11">
        <v>865</v>
      </c>
      <c r="F98" s="12">
        <f t="shared" si="1"/>
        <v>357</v>
      </c>
    </row>
    <row r="99" spans="1:6" x14ac:dyDescent="0.25">
      <c r="A99" s="8">
        <v>117080503</v>
      </c>
      <c r="B99" s="9" t="s">
        <v>249</v>
      </c>
      <c r="C99" s="9" t="s">
        <v>504</v>
      </c>
      <c r="D99" s="10">
        <v>1371496.77</v>
      </c>
      <c r="E99" s="11">
        <v>3537</v>
      </c>
      <c r="F99" s="12">
        <f t="shared" si="1"/>
        <v>388</v>
      </c>
    </row>
    <row r="100" spans="1:6" x14ac:dyDescent="0.25">
      <c r="A100" s="8">
        <v>117081003</v>
      </c>
      <c r="B100" s="9" t="s">
        <v>250</v>
      </c>
      <c r="C100" s="9" t="s">
        <v>504</v>
      </c>
      <c r="D100" s="10">
        <v>442581.24</v>
      </c>
      <c r="E100" s="11">
        <v>1418</v>
      </c>
      <c r="F100" s="12">
        <f t="shared" si="1"/>
        <v>312</v>
      </c>
    </row>
    <row r="101" spans="1:6" x14ac:dyDescent="0.25">
      <c r="A101" s="8">
        <v>117083004</v>
      </c>
      <c r="B101" s="9" t="s">
        <v>251</v>
      </c>
      <c r="C101" s="9" t="s">
        <v>504</v>
      </c>
      <c r="D101" s="10">
        <v>152602.14000000001</v>
      </c>
      <c r="E101" s="11">
        <v>1286</v>
      </c>
      <c r="F101" s="12">
        <f t="shared" si="1"/>
        <v>119</v>
      </c>
    </row>
    <row r="102" spans="1:6" x14ac:dyDescent="0.25">
      <c r="A102" s="8">
        <v>117086003</v>
      </c>
      <c r="B102" s="9" t="s">
        <v>252</v>
      </c>
      <c r="C102" s="9" t="s">
        <v>504</v>
      </c>
      <c r="D102" s="10">
        <v>864286.62</v>
      </c>
      <c r="E102" s="11">
        <v>1643</v>
      </c>
      <c r="F102" s="12">
        <f t="shared" si="1"/>
        <v>526</v>
      </c>
    </row>
    <row r="103" spans="1:6" x14ac:dyDescent="0.25">
      <c r="A103" s="8">
        <v>117086503</v>
      </c>
      <c r="B103" s="9" t="s">
        <v>253</v>
      </c>
      <c r="C103" s="9" t="s">
        <v>504</v>
      </c>
      <c r="D103" s="10">
        <v>1111149.06</v>
      </c>
      <c r="E103" s="11">
        <v>2255</v>
      </c>
      <c r="F103" s="12">
        <f t="shared" si="1"/>
        <v>493</v>
      </c>
    </row>
    <row r="104" spans="1:6" x14ac:dyDescent="0.25">
      <c r="A104" s="8">
        <v>117086653</v>
      </c>
      <c r="B104" s="9" t="s">
        <v>254</v>
      </c>
      <c r="C104" s="9" t="s">
        <v>504</v>
      </c>
      <c r="D104" s="10">
        <v>510168.35</v>
      </c>
      <c r="E104" s="11">
        <v>2322</v>
      </c>
      <c r="F104" s="12">
        <f t="shared" si="1"/>
        <v>220</v>
      </c>
    </row>
    <row r="105" spans="1:6" x14ac:dyDescent="0.25">
      <c r="A105" s="8">
        <v>117089003</v>
      </c>
      <c r="B105" s="9" t="s">
        <v>255</v>
      </c>
      <c r="C105" s="9" t="s">
        <v>504</v>
      </c>
      <c r="D105" s="10">
        <v>449580.91</v>
      </c>
      <c r="E105" s="11">
        <v>2062</v>
      </c>
      <c r="F105" s="12">
        <f t="shared" si="1"/>
        <v>218</v>
      </c>
    </row>
    <row r="106" spans="1:6" x14ac:dyDescent="0.25">
      <c r="A106" s="8">
        <v>122091002</v>
      </c>
      <c r="B106" s="9" t="s">
        <v>256</v>
      </c>
      <c r="C106" s="9" t="s">
        <v>505</v>
      </c>
      <c r="D106" s="10">
        <v>3437709.73</v>
      </c>
      <c r="E106" s="11">
        <v>11606</v>
      </c>
      <c r="F106" s="12">
        <f t="shared" si="1"/>
        <v>296</v>
      </c>
    </row>
    <row r="107" spans="1:6" x14ac:dyDescent="0.25">
      <c r="A107" s="8">
        <v>122091303</v>
      </c>
      <c r="B107" s="9" t="s">
        <v>257</v>
      </c>
      <c r="C107" s="9" t="s">
        <v>505</v>
      </c>
      <c r="D107" s="10">
        <v>753026.95</v>
      </c>
      <c r="E107" s="11">
        <v>1635</v>
      </c>
      <c r="F107" s="12">
        <f t="shared" si="1"/>
        <v>461</v>
      </c>
    </row>
    <row r="108" spans="1:6" x14ac:dyDescent="0.25">
      <c r="A108" s="8">
        <v>122091352</v>
      </c>
      <c r="B108" s="9" t="s">
        <v>258</v>
      </c>
      <c r="C108" s="9" t="s">
        <v>505</v>
      </c>
      <c r="D108" s="10">
        <v>5134133.4800000004</v>
      </c>
      <c r="E108" s="11">
        <v>10960</v>
      </c>
      <c r="F108" s="12">
        <f t="shared" si="1"/>
        <v>468</v>
      </c>
    </row>
    <row r="109" spans="1:6" x14ac:dyDescent="0.25">
      <c r="A109" s="8">
        <v>122092002</v>
      </c>
      <c r="B109" s="9" t="s">
        <v>259</v>
      </c>
      <c r="C109" s="9" t="s">
        <v>505</v>
      </c>
      <c r="D109" s="10">
        <v>2980123.3</v>
      </c>
      <c r="E109" s="11">
        <v>11507</v>
      </c>
      <c r="F109" s="12">
        <f t="shared" si="1"/>
        <v>259</v>
      </c>
    </row>
    <row r="110" spans="1:6" x14ac:dyDescent="0.25">
      <c r="A110" s="8">
        <v>122092102</v>
      </c>
      <c r="B110" s="9" t="s">
        <v>260</v>
      </c>
      <c r="C110" s="9" t="s">
        <v>505</v>
      </c>
      <c r="D110" s="10">
        <v>9137683.3699999992</v>
      </c>
      <c r="E110" s="11">
        <v>29371</v>
      </c>
      <c r="F110" s="12">
        <f t="shared" si="1"/>
        <v>311</v>
      </c>
    </row>
    <row r="111" spans="1:6" x14ac:dyDescent="0.25">
      <c r="A111" s="8">
        <v>122092353</v>
      </c>
      <c r="B111" s="9" t="s">
        <v>261</v>
      </c>
      <c r="C111" s="9" t="s">
        <v>505</v>
      </c>
      <c r="D111" s="10">
        <v>8045271.9500000002</v>
      </c>
      <c r="E111" s="11">
        <v>19021</v>
      </c>
      <c r="F111" s="12">
        <f t="shared" si="1"/>
        <v>423</v>
      </c>
    </row>
    <row r="112" spans="1:6" x14ac:dyDescent="0.25">
      <c r="A112" s="8">
        <v>122097203</v>
      </c>
      <c r="B112" s="9" t="s">
        <v>262</v>
      </c>
      <c r="C112" s="9" t="s">
        <v>505</v>
      </c>
      <c r="D112" s="10">
        <v>585448.80000000005</v>
      </c>
      <c r="E112" s="11">
        <v>1690</v>
      </c>
      <c r="F112" s="12">
        <f t="shared" si="1"/>
        <v>346</v>
      </c>
    </row>
    <row r="113" spans="1:6" x14ac:dyDescent="0.25">
      <c r="A113" s="8">
        <v>122097502</v>
      </c>
      <c r="B113" s="9" t="s">
        <v>263</v>
      </c>
      <c r="C113" s="9" t="s">
        <v>505</v>
      </c>
      <c r="D113" s="10">
        <v>5409513.0599999996</v>
      </c>
      <c r="E113" s="11">
        <v>16075</v>
      </c>
      <c r="F113" s="12">
        <f t="shared" si="1"/>
        <v>337</v>
      </c>
    </row>
    <row r="114" spans="1:6" x14ac:dyDescent="0.25">
      <c r="A114" s="8">
        <v>122097604</v>
      </c>
      <c r="B114" s="9" t="s">
        <v>264</v>
      </c>
      <c r="C114" s="9" t="s">
        <v>505</v>
      </c>
      <c r="D114" s="10">
        <v>1143502.77</v>
      </c>
      <c r="E114" s="11">
        <v>3068</v>
      </c>
      <c r="F114" s="12">
        <f t="shared" si="1"/>
        <v>373</v>
      </c>
    </row>
    <row r="115" spans="1:6" x14ac:dyDescent="0.25">
      <c r="A115" s="8">
        <v>122098003</v>
      </c>
      <c r="B115" s="9" t="s">
        <v>265</v>
      </c>
      <c r="C115" s="9" t="s">
        <v>505</v>
      </c>
      <c r="D115" s="10">
        <v>1379819.21</v>
      </c>
      <c r="E115" s="11">
        <v>4506</v>
      </c>
      <c r="F115" s="12">
        <f t="shared" si="1"/>
        <v>306</v>
      </c>
    </row>
    <row r="116" spans="1:6" x14ac:dyDescent="0.25">
      <c r="A116" s="8">
        <v>122098103</v>
      </c>
      <c r="B116" s="9" t="s">
        <v>266</v>
      </c>
      <c r="C116" s="9" t="s">
        <v>505</v>
      </c>
      <c r="D116" s="10">
        <v>3617669.02</v>
      </c>
      <c r="E116" s="11">
        <v>11790</v>
      </c>
      <c r="F116" s="12">
        <f t="shared" si="1"/>
        <v>307</v>
      </c>
    </row>
    <row r="117" spans="1:6" x14ac:dyDescent="0.25">
      <c r="A117" s="8">
        <v>122098202</v>
      </c>
      <c r="B117" s="9" t="s">
        <v>267</v>
      </c>
      <c r="C117" s="9" t="s">
        <v>505</v>
      </c>
      <c r="D117" s="10">
        <v>6295158.4299999997</v>
      </c>
      <c r="E117" s="11">
        <v>16983</v>
      </c>
      <c r="F117" s="12">
        <f t="shared" si="1"/>
        <v>371</v>
      </c>
    </row>
    <row r="118" spans="1:6" x14ac:dyDescent="0.25">
      <c r="A118" s="8">
        <v>122098403</v>
      </c>
      <c r="B118" s="9" t="s">
        <v>268</v>
      </c>
      <c r="C118" s="9" t="s">
        <v>505</v>
      </c>
      <c r="D118" s="10">
        <v>3111215.74</v>
      </c>
      <c r="E118" s="11">
        <v>8925</v>
      </c>
      <c r="F118" s="12">
        <f t="shared" si="1"/>
        <v>349</v>
      </c>
    </row>
    <row r="119" spans="1:6" x14ac:dyDescent="0.25">
      <c r="A119" s="8">
        <v>104101252</v>
      </c>
      <c r="B119" s="9" t="s">
        <v>269</v>
      </c>
      <c r="C119" s="9" t="s">
        <v>506</v>
      </c>
      <c r="D119" s="10">
        <v>2963746.23</v>
      </c>
      <c r="E119" s="11">
        <v>12819</v>
      </c>
      <c r="F119" s="12">
        <f t="shared" si="1"/>
        <v>231</v>
      </c>
    </row>
    <row r="120" spans="1:6" x14ac:dyDescent="0.25">
      <c r="A120" s="8">
        <v>104103603</v>
      </c>
      <c r="B120" s="9" t="s">
        <v>270</v>
      </c>
      <c r="C120" s="9" t="s">
        <v>506</v>
      </c>
      <c r="D120" s="10">
        <v>879612.73</v>
      </c>
      <c r="E120" s="11">
        <v>2624</v>
      </c>
      <c r="F120" s="12">
        <f t="shared" si="1"/>
        <v>335</v>
      </c>
    </row>
    <row r="121" spans="1:6" x14ac:dyDescent="0.25">
      <c r="A121" s="8">
        <v>104107803</v>
      </c>
      <c r="B121" s="9" t="s">
        <v>577</v>
      </c>
      <c r="C121" s="9" t="s">
        <v>506</v>
      </c>
      <c r="D121" s="10">
        <v>903400.59</v>
      </c>
      <c r="E121" s="11">
        <v>4903</v>
      </c>
      <c r="F121" s="12">
        <f t="shared" si="1"/>
        <v>184</v>
      </c>
    </row>
    <row r="122" spans="1:6" x14ac:dyDescent="0.25">
      <c r="A122" s="8">
        <v>104105003</v>
      </c>
      <c r="B122" s="9" t="s">
        <v>271</v>
      </c>
      <c r="C122" s="9" t="s">
        <v>506</v>
      </c>
      <c r="D122" s="10">
        <v>539705.47</v>
      </c>
      <c r="E122" s="11">
        <v>5986</v>
      </c>
      <c r="F122" s="12">
        <f t="shared" si="1"/>
        <v>90</v>
      </c>
    </row>
    <row r="123" spans="1:6" x14ac:dyDescent="0.25">
      <c r="A123" s="8">
        <v>104105353</v>
      </c>
      <c r="B123" s="9" t="s">
        <v>272</v>
      </c>
      <c r="C123" s="9" t="s">
        <v>506</v>
      </c>
      <c r="D123" s="10">
        <v>893725.78</v>
      </c>
      <c r="E123" s="11">
        <v>2494</v>
      </c>
      <c r="F123" s="12">
        <f t="shared" si="1"/>
        <v>358</v>
      </c>
    </row>
    <row r="124" spans="1:6" x14ac:dyDescent="0.25">
      <c r="A124" s="8">
        <v>104107903</v>
      </c>
      <c r="B124" s="9" t="s">
        <v>273</v>
      </c>
      <c r="C124" s="9" t="s">
        <v>506</v>
      </c>
      <c r="D124" s="10">
        <v>1866015.23</v>
      </c>
      <c r="E124" s="11">
        <v>12398</v>
      </c>
      <c r="F124" s="12">
        <f t="shared" si="1"/>
        <v>151</v>
      </c>
    </row>
    <row r="125" spans="1:6" x14ac:dyDescent="0.25">
      <c r="A125" s="8">
        <v>104107503</v>
      </c>
      <c r="B125" s="9" t="s">
        <v>274</v>
      </c>
      <c r="C125" s="9" t="s">
        <v>506</v>
      </c>
      <c r="D125" s="10">
        <v>992678.15</v>
      </c>
      <c r="E125" s="11">
        <v>4096</v>
      </c>
      <c r="F125" s="12">
        <f t="shared" si="1"/>
        <v>242</v>
      </c>
    </row>
    <row r="126" spans="1:6" x14ac:dyDescent="0.25">
      <c r="A126" s="8">
        <v>108110603</v>
      </c>
      <c r="B126" s="9" t="s">
        <v>275</v>
      </c>
      <c r="C126" s="9" t="s">
        <v>507</v>
      </c>
      <c r="D126" s="10">
        <v>253813.28</v>
      </c>
      <c r="E126" s="11">
        <v>1351</v>
      </c>
      <c r="F126" s="12">
        <f t="shared" si="1"/>
        <v>188</v>
      </c>
    </row>
    <row r="127" spans="1:6" x14ac:dyDescent="0.25">
      <c r="A127" s="8">
        <v>108111203</v>
      </c>
      <c r="B127" s="9" t="s">
        <v>276</v>
      </c>
      <c r="C127" s="9" t="s">
        <v>507</v>
      </c>
      <c r="D127" s="10">
        <v>751962.62</v>
      </c>
      <c r="E127" s="11">
        <v>2926</v>
      </c>
      <c r="F127" s="12">
        <f t="shared" si="1"/>
        <v>257</v>
      </c>
    </row>
    <row r="128" spans="1:6" x14ac:dyDescent="0.25">
      <c r="A128" s="8">
        <v>108111303</v>
      </c>
      <c r="B128" s="9" t="s">
        <v>277</v>
      </c>
      <c r="C128" s="9" t="s">
        <v>507</v>
      </c>
      <c r="D128" s="10">
        <v>591793.01</v>
      </c>
      <c r="E128" s="11">
        <v>3571</v>
      </c>
      <c r="F128" s="12">
        <f t="shared" si="1"/>
        <v>166</v>
      </c>
    </row>
    <row r="129" spans="1:6" x14ac:dyDescent="0.25">
      <c r="A129" s="8">
        <v>108111403</v>
      </c>
      <c r="B129" s="9" t="s">
        <v>278</v>
      </c>
      <c r="C129" s="9" t="s">
        <v>507</v>
      </c>
      <c r="D129" s="10">
        <v>412518.39</v>
      </c>
      <c r="E129" s="11">
        <v>1877</v>
      </c>
      <c r="F129" s="12">
        <f t="shared" si="1"/>
        <v>220</v>
      </c>
    </row>
    <row r="130" spans="1:6" x14ac:dyDescent="0.25">
      <c r="A130" s="8">
        <v>108112003</v>
      </c>
      <c r="B130" s="9" t="s">
        <v>279</v>
      </c>
      <c r="C130" s="9" t="s">
        <v>507</v>
      </c>
      <c r="D130" s="10">
        <v>448206.84</v>
      </c>
      <c r="E130" s="11">
        <v>1207</v>
      </c>
      <c r="F130" s="12">
        <f t="shared" si="1"/>
        <v>371</v>
      </c>
    </row>
    <row r="131" spans="1:6" x14ac:dyDescent="0.25">
      <c r="A131" s="8">
        <v>108112203</v>
      </c>
      <c r="B131" s="9" t="s">
        <v>280</v>
      </c>
      <c r="C131" s="9" t="s">
        <v>507</v>
      </c>
      <c r="D131" s="10">
        <v>1218979.25</v>
      </c>
      <c r="E131" s="11">
        <v>3780</v>
      </c>
      <c r="F131" s="12">
        <f t="shared" ref="F131:F194" si="2">ROUND(D131/E131,0)</f>
        <v>322</v>
      </c>
    </row>
    <row r="132" spans="1:6" x14ac:dyDescent="0.25">
      <c r="A132" s="8">
        <v>108112502</v>
      </c>
      <c r="B132" s="9" t="s">
        <v>281</v>
      </c>
      <c r="C132" s="9" t="s">
        <v>507</v>
      </c>
      <c r="D132" s="10">
        <v>2017845.98</v>
      </c>
      <c r="E132" s="11">
        <v>5317</v>
      </c>
      <c r="F132" s="12">
        <f t="shared" si="2"/>
        <v>380</v>
      </c>
    </row>
    <row r="133" spans="1:6" x14ac:dyDescent="0.25">
      <c r="A133" s="8">
        <v>108114503</v>
      </c>
      <c r="B133" s="9" t="s">
        <v>282</v>
      </c>
      <c r="C133" s="9" t="s">
        <v>507</v>
      </c>
      <c r="D133" s="10">
        <v>468188.59</v>
      </c>
      <c r="E133" s="11">
        <v>2572</v>
      </c>
      <c r="F133" s="12">
        <f t="shared" si="2"/>
        <v>182</v>
      </c>
    </row>
    <row r="134" spans="1:6" x14ac:dyDescent="0.25">
      <c r="A134" s="8">
        <v>108116003</v>
      </c>
      <c r="B134" s="9" t="s">
        <v>283</v>
      </c>
      <c r="C134" s="9" t="s">
        <v>507</v>
      </c>
      <c r="D134" s="10">
        <v>684500.85</v>
      </c>
      <c r="E134" s="11">
        <v>3454</v>
      </c>
      <c r="F134" s="12">
        <f t="shared" si="2"/>
        <v>198</v>
      </c>
    </row>
    <row r="135" spans="1:6" x14ac:dyDescent="0.25">
      <c r="A135" s="8">
        <v>108116303</v>
      </c>
      <c r="B135" s="9" t="s">
        <v>284</v>
      </c>
      <c r="C135" s="9" t="s">
        <v>507</v>
      </c>
      <c r="D135" s="10">
        <v>497479.6</v>
      </c>
      <c r="E135" s="11">
        <v>1755</v>
      </c>
      <c r="F135" s="12">
        <f t="shared" si="2"/>
        <v>283</v>
      </c>
    </row>
    <row r="136" spans="1:6" x14ac:dyDescent="0.25">
      <c r="A136" s="8">
        <v>108116503</v>
      </c>
      <c r="B136" s="9" t="s">
        <v>285</v>
      </c>
      <c r="C136" s="9" t="s">
        <v>507</v>
      </c>
      <c r="D136" s="10">
        <v>349441.44</v>
      </c>
      <c r="E136" s="11">
        <v>3412</v>
      </c>
      <c r="F136" s="12">
        <f t="shared" si="2"/>
        <v>102</v>
      </c>
    </row>
    <row r="137" spans="1:6" x14ac:dyDescent="0.25">
      <c r="A137" s="8">
        <v>108118503</v>
      </c>
      <c r="B137" s="9" t="s">
        <v>286</v>
      </c>
      <c r="C137" s="9" t="s">
        <v>507</v>
      </c>
      <c r="D137" s="10">
        <v>487763.83</v>
      </c>
      <c r="E137" s="11">
        <v>3372</v>
      </c>
      <c r="F137" s="12">
        <f t="shared" si="2"/>
        <v>145</v>
      </c>
    </row>
    <row r="138" spans="1:6" x14ac:dyDescent="0.25">
      <c r="A138" s="8">
        <v>109122703</v>
      </c>
      <c r="B138" s="9" t="s">
        <v>287</v>
      </c>
      <c r="C138" s="9" t="s">
        <v>508</v>
      </c>
      <c r="D138" s="10">
        <v>635950.06000000006</v>
      </c>
      <c r="E138" s="11">
        <v>1296</v>
      </c>
      <c r="F138" s="12">
        <f t="shared" si="2"/>
        <v>491</v>
      </c>
    </row>
    <row r="139" spans="1:6" x14ac:dyDescent="0.25">
      <c r="A139" s="8">
        <v>121135003</v>
      </c>
      <c r="B139" s="9" t="s">
        <v>288</v>
      </c>
      <c r="C139" s="9" t="s">
        <v>509</v>
      </c>
      <c r="D139" s="10">
        <v>1129791.8400000001</v>
      </c>
      <c r="E139" s="11">
        <v>4213</v>
      </c>
      <c r="F139" s="12">
        <f t="shared" si="2"/>
        <v>268</v>
      </c>
    </row>
    <row r="140" spans="1:6" x14ac:dyDescent="0.25">
      <c r="A140" s="8">
        <v>121135503</v>
      </c>
      <c r="B140" s="9" t="s">
        <v>289</v>
      </c>
      <c r="C140" s="9" t="s">
        <v>509</v>
      </c>
      <c r="D140" s="10">
        <v>1795107.85</v>
      </c>
      <c r="E140" s="11">
        <v>4366</v>
      </c>
      <c r="F140" s="12">
        <f t="shared" si="2"/>
        <v>411</v>
      </c>
    </row>
    <row r="141" spans="1:6" x14ac:dyDescent="0.25">
      <c r="A141" s="8">
        <v>121136503</v>
      </c>
      <c r="B141" s="9" t="s">
        <v>290</v>
      </c>
      <c r="C141" s="9" t="s">
        <v>509</v>
      </c>
      <c r="D141" s="10">
        <v>1128675.47</v>
      </c>
      <c r="E141" s="11">
        <v>3526</v>
      </c>
      <c r="F141" s="12">
        <f t="shared" si="2"/>
        <v>320</v>
      </c>
    </row>
    <row r="142" spans="1:6" x14ac:dyDescent="0.25">
      <c r="A142" s="8">
        <v>121136603</v>
      </c>
      <c r="B142" s="9" t="s">
        <v>291</v>
      </c>
      <c r="C142" s="9" t="s">
        <v>509</v>
      </c>
      <c r="D142" s="10">
        <v>1118722.82</v>
      </c>
      <c r="E142" s="11">
        <v>2829</v>
      </c>
      <c r="F142" s="12">
        <f t="shared" si="2"/>
        <v>395</v>
      </c>
    </row>
    <row r="143" spans="1:6" x14ac:dyDescent="0.25">
      <c r="A143" s="8">
        <v>121139004</v>
      </c>
      <c r="B143" s="9" t="s">
        <v>292</v>
      </c>
      <c r="C143" s="9" t="s">
        <v>509</v>
      </c>
      <c r="D143" s="10">
        <v>551694.25</v>
      </c>
      <c r="E143" s="11">
        <v>1281</v>
      </c>
      <c r="F143" s="12">
        <f t="shared" si="2"/>
        <v>431</v>
      </c>
    </row>
    <row r="144" spans="1:6" x14ac:dyDescent="0.25">
      <c r="A144" s="8">
        <v>110141003</v>
      </c>
      <c r="B144" s="9" t="s">
        <v>293</v>
      </c>
      <c r="C144" s="9" t="s">
        <v>510</v>
      </c>
      <c r="D144" s="10">
        <v>1108139.58</v>
      </c>
      <c r="E144" s="11">
        <v>4048</v>
      </c>
      <c r="F144" s="12">
        <f t="shared" si="2"/>
        <v>274</v>
      </c>
    </row>
    <row r="145" spans="1:6" x14ac:dyDescent="0.25">
      <c r="A145" s="8">
        <v>110141103</v>
      </c>
      <c r="B145" s="9" t="s">
        <v>294</v>
      </c>
      <c r="C145" s="9" t="s">
        <v>510</v>
      </c>
      <c r="D145" s="10">
        <v>1782532.46</v>
      </c>
      <c r="E145" s="11">
        <v>6428</v>
      </c>
      <c r="F145" s="12">
        <f t="shared" si="2"/>
        <v>277</v>
      </c>
    </row>
    <row r="146" spans="1:6" x14ac:dyDescent="0.25">
      <c r="A146" s="8">
        <v>110147003</v>
      </c>
      <c r="B146" s="9" t="s">
        <v>295</v>
      </c>
      <c r="C146" s="9" t="s">
        <v>510</v>
      </c>
      <c r="D146" s="10">
        <v>849412.06</v>
      </c>
      <c r="E146" s="11">
        <v>3651</v>
      </c>
      <c r="F146" s="12">
        <f t="shared" si="2"/>
        <v>233</v>
      </c>
    </row>
    <row r="147" spans="1:6" x14ac:dyDescent="0.25">
      <c r="A147" s="8">
        <v>110148002</v>
      </c>
      <c r="B147" s="9" t="s">
        <v>296</v>
      </c>
      <c r="C147" s="9" t="s">
        <v>510</v>
      </c>
      <c r="D147" s="10">
        <v>2169430.96</v>
      </c>
      <c r="E147" s="11">
        <v>12987</v>
      </c>
      <c r="F147" s="12">
        <f t="shared" si="2"/>
        <v>167</v>
      </c>
    </row>
    <row r="148" spans="1:6" x14ac:dyDescent="0.25">
      <c r="A148" s="8">
        <v>124150503</v>
      </c>
      <c r="B148" s="9" t="s">
        <v>297</v>
      </c>
      <c r="C148" s="9" t="s">
        <v>511</v>
      </c>
      <c r="D148" s="10">
        <v>4048114.11</v>
      </c>
      <c r="E148" s="11">
        <v>8150</v>
      </c>
      <c r="F148" s="12">
        <f t="shared" si="2"/>
        <v>497</v>
      </c>
    </row>
    <row r="149" spans="1:6" x14ac:dyDescent="0.25">
      <c r="A149" s="8">
        <v>124151902</v>
      </c>
      <c r="B149" s="9" t="s">
        <v>298</v>
      </c>
      <c r="C149" s="9" t="s">
        <v>511</v>
      </c>
      <c r="D149" s="10">
        <v>5850144.8200000003</v>
      </c>
      <c r="E149" s="11">
        <v>14870</v>
      </c>
      <c r="F149" s="12">
        <f t="shared" si="2"/>
        <v>393</v>
      </c>
    </row>
    <row r="150" spans="1:6" x14ac:dyDescent="0.25">
      <c r="A150" s="8">
        <v>124152003</v>
      </c>
      <c r="B150" s="9" t="s">
        <v>299</v>
      </c>
      <c r="C150" s="9" t="s">
        <v>511</v>
      </c>
      <c r="D150" s="10">
        <v>5825176.2199999997</v>
      </c>
      <c r="E150" s="11">
        <v>18821</v>
      </c>
      <c r="F150" s="12">
        <f t="shared" si="2"/>
        <v>310</v>
      </c>
    </row>
    <row r="151" spans="1:6" x14ac:dyDescent="0.25">
      <c r="A151" s="8">
        <v>124153503</v>
      </c>
      <c r="B151" s="9" t="s">
        <v>300</v>
      </c>
      <c r="C151" s="9" t="s">
        <v>511</v>
      </c>
      <c r="D151" s="10">
        <v>1618892.38</v>
      </c>
      <c r="E151" s="11">
        <v>8488</v>
      </c>
      <c r="F151" s="12">
        <f t="shared" si="2"/>
        <v>191</v>
      </c>
    </row>
    <row r="152" spans="1:6" x14ac:dyDescent="0.25">
      <c r="A152" s="8">
        <v>124154003</v>
      </c>
      <c r="B152" s="9" t="s">
        <v>301</v>
      </c>
      <c r="C152" s="9" t="s">
        <v>511</v>
      </c>
      <c r="D152" s="10">
        <v>2162153.7200000002</v>
      </c>
      <c r="E152" s="11">
        <v>6100</v>
      </c>
      <c r="F152" s="12">
        <f t="shared" si="2"/>
        <v>354</v>
      </c>
    </row>
    <row r="153" spans="1:6" x14ac:dyDescent="0.25">
      <c r="A153" s="8">
        <v>124156503</v>
      </c>
      <c r="B153" s="9" t="s">
        <v>302</v>
      </c>
      <c r="C153" s="9" t="s">
        <v>511</v>
      </c>
      <c r="D153" s="10">
        <v>1716012.71</v>
      </c>
      <c r="E153" s="11">
        <v>4109</v>
      </c>
      <c r="F153" s="12">
        <f t="shared" si="2"/>
        <v>418</v>
      </c>
    </row>
    <row r="154" spans="1:6" x14ac:dyDescent="0.25">
      <c r="A154" s="8">
        <v>124156603</v>
      </c>
      <c r="B154" s="9" t="s">
        <v>303</v>
      </c>
      <c r="C154" s="9" t="s">
        <v>511</v>
      </c>
      <c r="D154" s="10">
        <v>2289265.71</v>
      </c>
      <c r="E154" s="11">
        <v>9256</v>
      </c>
      <c r="F154" s="12">
        <f t="shared" si="2"/>
        <v>247</v>
      </c>
    </row>
    <row r="155" spans="1:6" x14ac:dyDescent="0.25">
      <c r="A155" s="8">
        <v>124156703</v>
      </c>
      <c r="B155" s="9" t="s">
        <v>304</v>
      </c>
      <c r="C155" s="9" t="s">
        <v>511</v>
      </c>
      <c r="D155" s="10">
        <v>2366017.04</v>
      </c>
      <c r="E155" s="11">
        <v>5737</v>
      </c>
      <c r="F155" s="12">
        <f t="shared" si="2"/>
        <v>412</v>
      </c>
    </row>
    <row r="156" spans="1:6" x14ac:dyDescent="0.25">
      <c r="A156" s="8">
        <v>124157203</v>
      </c>
      <c r="B156" s="9" t="s">
        <v>305</v>
      </c>
      <c r="C156" s="9" t="s">
        <v>511</v>
      </c>
      <c r="D156" s="10">
        <v>2056714.24</v>
      </c>
      <c r="E156" s="11">
        <v>8371</v>
      </c>
      <c r="F156" s="12">
        <f t="shared" si="2"/>
        <v>246</v>
      </c>
    </row>
    <row r="157" spans="1:6" x14ac:dyDescent="0.25">
      <c r="A157" s="8">
        <v>124157802</v>
      </c>
      <c r="B157" s="9" t="s">
        <v>306</v>
      </c>
      <c r="C157" s="9" t="s">
        <v>511</v>
      </c>
      <c r="D157" s="10">
        <v>3294868.02</v>
      </c>
      <c r="E157" s="11">
        <v>10920</v>
      </c>
      <c r="F157" s="12">
        <f t="shared" si="2"/>
        <v>302</v>
      </c>
    </row>
    <row r="158" spans="1:6" x14ac:dyDescent="0.25">
      <c r="A158" s="8">
        <v>124158503</v>
      </c>
      <c r="B158" s="9" t="s">
        <v>307</v>
      </c>
      <c r="C158" s="9" t="s">
        <v>511</v>
      </c>
      <c r="D158" s="10">
        <v>2272382.75</v>
      </c>
      <c r="E158" s="11">
        <v>6532</v>
      </c>
      <c r="F158" s="12">
        <f t="shared" si="2"/>
        <v>348</v>
      </c>
    </row>
    <row r="159" spans="1:6" x14ac:dyDescent="0.25">
      <c r="A159" s="8">
        <v>124159002</v>
      </c>
      <c r="B159" s="9" t="s">
        <v>308</v>
      </c>
      <c r="C159" s="9" t="s">
        <v>511</v>
      </c>
      <c r="D159" s="10">
        <v>5411604.0800000001</v>
      </c>
      <c r="E159" s="11">
        <v>24468</v>
      </c>
      <c r="F159" s="12">
        <f t="shared" si="2"/>
        <v>221</v>
      </c>
    </row>
    <row r="160" spans="1:6" x14ac:dyDescent="0.25">
      <c r="A160" s="8">
        <v>106160303</v>
      </c>
      <c r="B160" s="9" t="s">
        <v>309</v>
      </c>
      <c r="C160" s="9" t="s">
        <v>512</v>
      </c>
      <c r="D160" s="10">
        <v>415012.6</v>
      </c>
      <c r="E160" s="11">
        <v>1486</v>
      </c>
      <c r="F160" s="12">
        <f t="shared" si="2"/>
        <v>279</v>
      </c>
    </row>
    <row r="161" spans="1:6" x14ac:dyDescent="0.25">
      <c r="A161" s="8">
        <v>106161203</v>
      </c>
      <c r="B161" s="9" t="s">
        <v>310</v>
      </c>
      <c r="C161" s="9" t="s">
        <v>512</v>
      </c>
      <c r="D161" s="10">
        <v>319022.46000000002</v>
      </c>
      <c r="E161" s="11">
        <v>1467</v>
      </c>
      <c r="F161" s="12">
        <f t="shared" si="2"/>
        <v>217</v>
      </c>
    </row>
    <row r="162" spans="1:6" x14ac:dyDescent="0.25">
      <c r="A162" s="8">
        <v>106161703</v>
      </c>
      <c r="B162" s="9" t="s">
        <v>311</v>
      </c>
      <c r="C162" s="9" t="s">
        <v>512</v>
      </c>
      <c r="D162" s="10">
        <v>500589.81</v>
      </c>
      <c r="E162" s="11">
        <v>1783</v>
      </c>
      <c r="F162" s="12">
        <f t="shared" si="2"/>
        <v>281</v>
      </c>
    </row>
    <row r="163" spans="1:6" x14ac:dyDescent="0.25">
      <c r="A163" s="8">
        <v>106166503</v>
      </c>
      <c r="B163" s="9" t="s">
        <v>312</v>
      </c>
      <c r="C163" s="9" t="s">
        <v>512</v>
      </c>
      <c r="D163" s="10">
        <v>418758.43</v>
      </c>
      <c r="E163" s="11">
        <v>1988</v>
      </c>
      <c r="F163" s="12">
        <f t="shared" si="2"/>
        <v>211</v>
      </c>
    </row>
    <row r="164" spans="1:6" x14ac:dyDescent="0.25">
      <c r="A164" s="8">
        <v>106167504</v>
      </c>
      <c r="B164" s="9" t="s">
        <v>313</v>
      </c>
      <c r="C164" s="9" t="s">
        <v>512</v>
      </c>
      <c r="D164" s="10">
        <v>205120.25</v>
      </c>
      <c r="E164" s="11">
        <v>1339</v>
      </c>
      <c r="F164" s="12">
        <f t="shared" si="2"/>
        <v>153</v>
      </c>
    </row>
    <row r="165" spans="1:6" x14ac:dyDescent="0.25">
      <c r="A165" s="8">
        <v>106168003</v>
      </c>
      <c r="B165" s="9" t="s">
        <v>314</v>
      </c>
      <c r="C165" s="9" t="s">
        <v>512</v>
      </c>
      <c r="D165" s="10">
        <v>376306.02</v>
      </c>
      <c r="E165" s="11">
        <v>2044</v>
      </c>
      <c r="F165" s="12">
        <f t="shared" si="2"/>
        <v>184</v>
      </c>
    </row>
    <row r="166" spans="1:6" x14ac:dyDescent="0.25">
      <c r="A166" s="8">
        <v>106169003</v>
      </c>
      <c r="B166" s="9" t="s">
        <v>315</v>
      </c>
      <c r="C166" s="9" t="s">
        <v>512</v>
      </c>
      <c r="D166" s="10">
        <v>210841.75</v>
      </c>
      <c r="E166" s="11">
        <v>983</v>
      </c>
      <c r="F166" s="12">
        <f t="shared" si="2"/>
        <v>214</v>
      </c>
    </row>
    <row r="167" spans="1:6" x14ac:dyDescent="0.25">
      <c r="A167" s="8">
        <v>110171003</v>
      </c>
      <c r="B167" s="9" t="s">
        <v>316</v>
      </c>
      <c r="C167" s="9" t="s">
        <v>513</v>
      </c>
      <c r="D167" s="10">
        <v>1303226.72</v>
      </c>
      <c r="E167" s="11">
        <v>4615</v>
      </c>
      <c r="F167" s="12">
        <f t="shared" si="2"/>
        <v>282</v>
      </c>
    </row>
    <row r="168" spans="1:6" x14ac:dyDescent="0.25">
      <c r="A168" s="8">
        <v>110171803</v>
      </c>
      <c r="B168" s="9" t="s">
        <v>317</v>
      </c>
      <c r="C168" s="9" t="s">
        <v>513</v>
      </c>
      <c r="D168" s="10">
        <v>523946.02</v>
      </c>
      <c r="E168" s="11">
        <v>2090</v>
      </c>
      <c r="F168" s="12">
        <f t="shared" si="2"/>
        <v>251</v>
      </c>
    </row>
    <row r="169" spans="1:6" x14ac:dyDescent="0.25">
      <c r="A169" s="8">
        <v>106172003</v>
      </c>
      <c r="B169" s="9" t="s">
        <v>318</v>
      </c>
      <c r="C169" s="9" t="s">
        <v>513</v>
      </c>
      <c r="D169" s="10">
        <v>2822968.97</v>
      </c>
      <c r="E169" s="11">
        <v>7731</v>
      </c>
      <c r="F169" s="12">
        <f t="shared" si="2"/>
        <v>365</v>
      </c>
    </row>
    <row r="170" spans="1:6" x14ac:dyDescent="0.25">
      <c r="A170" s="8">
        <v>110173003</v>
      </c>
      <c r="B170" s="9" t="s">
        <v>319</v>
      </c>
      <c r="C170" s="9" t="s">
        <v>513</v>
      </c>
      <c r="D170" s="10">
        <v>460126.18</v>
      </c>
      <c r="E170" s="11">
        <v>1504</v>
      </c>
      <c r="F170" s="12">
        <f t="shared" si="2"/>
        <v>306</v>
      </c>
    </row>
    <row r="171" spans="1:6" x14ac:dyDescent="0.25">
      <c r="A171" s="8">
        <v>110173504</v>
      </c>
      <c r="B171" s="9" t="s">
        <v>320</v>
      </c>
      <c r="C171" s="9" t="s">
        <v>513</v>
      </c>
      <c r="D171" s="10">
        <v>120402.59</v>
      </c>
      <c r="E171" s="11">
        <v>625</v>
      </c>
      <c r="F171" s="12">
        <f t="shared" si="2"/>
        <v>193</v>
      </c>
    </row>
    <row r="172" spans="1:6" x14ac:dyDescent="0.25">
      <c r="A172" s="8">
        <v>110175003</v>
      </c>
      <c r="B172" s="9" t="s">
        <v>321</v>
      </c>
      <c r="C172" s="9" t="s">
        <v>513</v>
      </c>
      <c r="D172" s="10">
        <v>482626.64</v>
      </c>
      <c r="E172" s="11">
        <v>1835</v>
      </c>
      <c r="F172" s="12">
        <f t="shared" si="2"/>
        <v>263</v>
      </c>
    </row>
    <row r="173" spans="1:6" x14ac:dyDescent="0.25">
      <c r="A173" s="8">
        <v>110177003</v>
      </c>
      <c r="B173" s="9" t="s">
        <v>322</v>
      </c>
      <c r="C173" s="9" t="s">
        <v>513</v>
      </c>
      <c r="D173" s="10">
        <v>1183531.19</v>
      </c>
      <c r="E173" s="11">
        <v>3604</v>
      </c>
      <c r="F173" s="12">
        <f t="shared" si="2"/>
        <v>328</v>
      </c>
    </row>
    <row r="174" spans="1:6" x14ac:dyDescent="0.25">
      <c r="A174" s="8">
        <v>110179003</v>
      </c>
      <c r="B174" s="9" t="s">
        <v>323</v>
      </c>
      <c r="C174" s="9" t="s">
        <v>513</v>
      </c>
      <c r="D174" s="10">
        <v>422247.09</v>
      </c>
      <c r="E174" s="11">
        <v>2116</v>
      </c>
      <c r="F174" s="12">
        <f t="shared" si="2"/>
        <v>200</v>
      </c>
    </row>
    <row r="175" spans="1:6" x14ac:dyDescent="0.25">
      <c r="A175" s="8">
        <v>110183602</v>
      </c>
      <c r="B175" s="9" t="s">
        <v>324</v>
      </c>
      <c r="C175" s="9" t="s">
        <v>514</v>
      </c>
      <c r="D175" s="10">
        <v>3271705.46</v>
      </c>
      <c r="E175" s="11">
        <v>9062</v>
      </c>
      <c r="F175" s="12">
        <f t="shared" si="2"/>
        <v>361</v>
      </c>
    </row>
    <row r="176" spans="1:6" x14ac:dyDescent="0.25">
      <c r="A176" s="8">
        <v>116191004</v>
      </c>
      <c r="B176" s="9" t="s">
        <v>325</v>
      </c>
      <c r="C176" s="9" t="s">
        <v>515</v>
      </c>
      <c r="D176" s="10">
        <v>531369.61</v>
      </c>
      <c r="E176" s="11">
        <v>1533</v>
      </c>
      <c r="F176" s="12">
        <f t="shared" si="2"/>
        <v>347</v>
      </c>
    </row>
    <row r="177" spans="1:6" x14ac:dyDescent="0.25">
      <c r="A177" s="8">
        <v>116191103</v>
      </c>
      <c r="B177" s="9" t="s">
        <v>326</v>
      </c>
      <c r="C177" s="9" t="s">
        <v>515</v>
      </c>
      <c r="D177" s="10">
        <v>1659203.44</v>
      </c>
      <c r="E177" s="11">
        <v>5525</v>
      </c>
      <c r="F177" s="12">
        <f t="shared" si="2"/>
        <v>300</v>
      </c>
    </row>
    <row r="178" spans="1:6" x14ac:dyDescent="0.25">
      <c r="A178" s="8">
        <v>116191203</v>
      </c>
      <c r="B178" s="9" t="s">
        <v>327</v>
      </c>
      <c r="C178" s="9" t="s">
        <v>515</v>
      </c>
      <c r="D178" s="10">
        <v>744606.9</v>
      </c>
      <c r="E178" s="11">
        <v>2712</v>
      </c>
      <c r="F178" s="12">
        <f t="shared" si="2"/>
        <v>275</v>
      </c>
    </row>
    <row r="179" spans="1:6" x14ac:dyDescent="0.25">
      <c r="A179" s="8">
        <v>116191503</v>
      </c>
      <c r="B179" s="9" t="s">
        <v>328</v>
      </c>
      <c r="C179" s="9" t="s">
        <v>515</v>
      </c>
      <c r="D179" s="10">
        <v>538831.88</v>
      </c>
      <c r="E179" s="11">
        <v>3912</v>
      </c>
      <c r="F179" s="12">
        <f t="shared" si="2"/>
        <v>138</v>
      </c>
    </row>
    <row r="180" spans="1:6" x14ac:dyDescent="0.25">
      <c r="A180" s="8">
        <v>116195004</v>
      </c>
      <c r="B180" s="9" t="s">
        <v>329</v>
      </c>
      <c r="C180" s="9" t="s">
        <v>515</v>
      </c>
      <c r="D180" s="10">
        <v>429656.18</v>
      </c>
      <c r="E180" s="11">
        <v>1539</v>
      </c>
      <c r="F180" s="12">
        <f t="shared" si="2"/>
        <v>279</v>
      </c>
    </row>
    <row r="181" spans="1:6" x14ac:dyDescent="0.25">
      <c r="A181" s="8">
        <v>116197503</v>
      </c>
      <c r="B181" s="9" t="s">
        <v>330</v>
      </c>
      <c r="C181" s="9" t="s">
        <v>515</v>
      </c>
      <c r="D181" s="10">
        <v>440947.96</v>
      </c>
      <c r="E181" s="11">
        <v>3218</v>
      </c>
      <c r="F181" s="12">
        <f t="shared" si="2"/>
        <v>137</v>
      </c>
    </row>
    <row r="182" spans="1:6" x14ac:dyDescent="0.25">
      <c r="A182" s="8">
        <v>105201033</v>
      </c>
      <c r="B182" s="9" t="s">
        <v>331</v>
      </c>
      <c r="C182" s="9" t="s">
        <v>516</v>
      </c>
      <c r="D182" s="10">
        <v>1469100.2</v>
      </c>
      <c r="E182" s="11">
        <v>4629</v>
      </c>
      <c r="F182" s="12">
        <f t="shared" si="2"/>
        <v>317</v>
      </c>
    </row>
    <row r="183" spans="1:6" x14ac:dyDescent="0.25">
      <c r="A183" s="8">
        <v>105201352</v>
      </c>
      <c r="B183" s="9" t="s">
        <v>332</v>
      </c>
      <c r="C183" s="9" t="s">
        <v>516</v>
      </c>
      <c r="D183" s="10">
        <v>2207214.9</v>
      </c>
      <c r="E183" s="11">
        <v>6262</v>
      </c>
      <c r="F183" s="12">
        <f t="shared" si="2"/>
        <v>352</v>
      </c>
    </row>
    <row r="184" spans="1:6" x14ac:dyDescent="0.25">
      <c r="A184" s="8">
        <v>105204703</v>
      </c>
      <c r="B184" s="9" t="s">
        <v>333</v>
      </c>
      <c r="C184" s="9" t="s">
        <v>516</v>
      </c>
      <c r="D184" s="10">
        <v>1887384.16</v>
      </c>
      <c r="E184" s="11">
        <v>5927</v>
      </c>
      <c r="F184" s="12">
        <f t="shared" si="2"/>
        <v>318</v>
      </c>
    </row>
    <row r="185" spans="1:6" x14ac:dyDescent="0.25">
      <c r="A185" s="8">
        <v>115210503</v>
      </c>
      <c r="B185" s="9" t="s">
        <v>334</v>
      </c>
      <c r="C185" s="9" t="s">
        <v>517</v>
      </c>
      <c r="D185" s="10">
        <v>1169334.92</v>
      </c>
      <c r="E185" s="11">
        <v>5750</v>
      </c>
      <c r="F185" s="12">
        <f t="shared" si="2"/>
        <v>203</v>
      </c>
    </row>
    <row r="186" spans="1:6" x14ac:dyDescent="0.25">
      <c r="A186" s="8">
        <v>115211003</v>
      </c>
      <c r="B186" s="9" t="s">
        <v>335</v>
      </c>
      <c r="C186" s="9" t="s">
        <v>517</v>
      </c>
      <c r="D186" s="10">
        <v>380867.55</v>
      </c>
      <c r="E186" s="11">
        <v>1983</v>
      </c>
      <c r="F186" s="12">
        <f t="shared" si="2"/>
        <v>192</v>
      </c>
    </row>
    <row r="187" spans="1:6" x14ac:dyDescent="0.25">
      <c r="A187" s="8">
        <v>115211103</v>
      </c>
      <c r="B187" s="9" t="s">
        <v>336</v>
      </c>
      <c r="C187" s="9" t="s">
        <v>517</v>
      </c>
      <c r="D187" s="10">
        <v>1678596.16</v>
      </c>
      <c r="E187" s="11">
        <v>7956</v>
      </c>
      <c r="F187" s="12">
        <f t="shared" si="2"/>
        <v>211</v>
      </c>
    </row>
    <row r="188" spans="1:6" x14ac:dyDescent="0.25">
      <c r="A188" s="8">
        <v>115211603</v>
      </c>
      <c r="B188" s="9" t="s">
        <v>337</v>
      </c>
      <c r="C188" s="9" t="s">
        <v>517</v>
      </c>
      <c r="D188" s="10">
        <v>1431853.98</v>
      </c>
      <c r="E188" s="11">
        <v>16884</v>
      </c>
      <c r="F188" s="12">
        <f t="shared" si="2"/>
        <v>85</v>
      </c>
    </row>
    <row r="189" spans="1:6" x14ac:dyDescent="0.25">
      <c r="A189" s="8">
        <v>115212503</v>
      </c>
      <c r="B189" s="9" t="s">
        <v>338</v>
      </c>
      <c r="C189" s="9" t="s">
        <v>517</v>
      </c>
      <c r="D189" s="10">
        <v>1016793.07</v>
      </c>
      <c r="E189" s="11">
        <v>4783</v>
      </c>
      <c r="F189" s="12">
        <f t="shared" si="2"/>
        <v>213</v>
      </c>
    </row>
    <row r="190" spans="1:6" x14ac:dyDescent="0.25">
      <c r="A190" s="8">
        <v>115216503</v>
      </c>
      <c r="B190" s="9" t="s">
        <v>339</v>
      </c>
      <c r="C190" s="9" t="s">
        <v>517</v>
      </c>
      <c r="D190" s="10">
        <v>1351176.09</v>
      </c>
      <c r="E190" s="11">
        <v>7188</v>
      </c>
      <c r="F190" s="12">
        <f t="shared" si="2"/>
        <v>188</v>
      </c>
    </row>
    <row r="191" spans="1:6" x14ac:dyDescent="0.25">
      <c r="A191" s="8">
        <v>115218003</v>
      </c>
      <c r="B191" s="9" t="s">
        <v>340</v>
      </c>
      <c r="C191" s="9" t="s">
        <v>517</v>
      </c>
      <c r="D191" s="10">
        <v>1394872.19</v>
      </c>
      <c r="E191" s="11">
        <v>6105</v>
      </c>
      <c r="F191" s="12">
        <f t="shared" si="2"/>
        <v>228</v>
      </c>
    </row>
    <row r="192" spans="1:6" x14ac:dyDescent="0.25">
      <c r="A192" s="8">
        <v>115218303</v>
      </c>
      <c r="B192" s="9" t="s">
        <v>341</v>
      </c>
      <c r="C192" s="9" t="s">
        <v>517</v>
      </c>
      <c r="D192" s="10">
        <v>816065.28</v>
      </c>
      <c r="E192" s="11">
        <v>4540</v>
      </c>
      <c r="F192" s="12">
        <f t="shared" si="2"/>
        <v>180</v>
      </c>
    </row>
    <row r="193" spans="1:6" x14ac:dyDescent="0.25">
      <c r="A193" s="8">
        <v>115221402</v>
      </c>
      <c r="B193" s="9" t="s">
        <v>342</v>
      </c>
      <c r="C193" s="9" t="s">
        <v>518</v>
      </c>
      <c r="D193" s="10">
        <v>3944658.64</v>
      </c>
      <c r="E193" s="11">
        <v>25326</v>
      </c>
      <c r="F193" s="12">
        <f t="shared" si="2"/>
        <v>156</v>
      </c>
    </row>
    <row r="194" spans="1:6" x14ac:dyDescent="0.25">
      <c r="A194" s="8">
        <v>115221753</v>
      </c>
      <c r="B194" s="9" t="s">
        <v>343</v>
      </c>
      <c r="C194" s="9" t="s">
        <v>518</v>
      </c>
      <c r="D194" s="10">
        <v>1020582.81</v>
      </c>
      <c r="E194" s="11">
        <v>5341</v>
      </c>
      <c r="F194" s="12">
        <f t="shared" si="2"/>
        <v>191</v>
      </c>
    </row>
    <row r="195" spans="1:6" x14ac:dyDescent="0.25">
      <c r="A195" s="8">
        <v>115222504</v>
      </c>
      <c r="B195" s="9" t="s">
        <v>344</v>
      </c>
      <c r="C195" s="9" t="s">
        <v>518</v>
      </c>
      <c r="D195" s="10">
        <v>655001.28</v>
      </c>
      <c r="E195" s="11">
        <v>2164</v>
      </c>
      <c r="F195" s="12">
        <f t="shared" ref="F195:F258" si="3">ROUND(D195/E195,0)</f>
        <v>303</v>
      </c>
    </row>
    <row r="196" spans="1:6" x14ac:dyDescent="0.25">
      <c r="A196" s="8">
        <v>115222752</v>
      </c>
      <c r="B196" s="9" t="s">
        <v>345</v>
      </c>
      <c r="C196" s="9" t="s">
        <v>518</v>
      </c>
      <c r="D196" s="10">
        <v>4101390.72</v>
      </c>
      <c r="E196" s="11">
        <v>5561</v>
      </c>
      <c r="F196" s="12">
        <f t="shared" si="3"/>
        <v>738</v>
      </c>
    </row>
    <row r="197" spans="1:6" x14ac:dyDescent="0.25">
      <c r="A197" s="8">
        <v>115224003</v>
      </c>
      <c r="B197" s="9" t="s">
        <v>346</v>
      </c>
      <c r="C197" s="9" t="s">
        <v>518</v>
      </c>
      <c r="D197" s="10">
        <v>2044850.21</v>
      </c>
      <c r="E197" s="11">
        <v>7196</v>
      </c>
      <c r="F197" s="12">
        <f t="shared" si="3"/>
        <v>284</v>
      </c>
    </row>
    <row r="198" spans="1:6" x14ac:dyDescent="0.25">
      <c r="A198" s="8">
        <v>115226003</v>
      </c>
      <c r="B198" s="9" t="s">
        <v>347</v>
      </c>
      <c r="C198" s="9" t="s">
        <v>518</v>
      </c>
      <c r="D198" s="10">
        <v>1399553.3</v>
      </c>
      <c r="E198" s="11">
        <v>4535</v>
      </c>
      <c r="F198" s="12">
        <f t="shared" si="3"/>
        <v>309</v>
      </c>
    </row>
    <row r="199" spans="1:6" x14ac:dyDescent="0.25">
      <c r="A199" s="8">
        <v>115226103</v>
      </c>
      <c r="B199" s="9" t="s">
        <v>348</v>
      </c>
      <c r="C199" s="9" t="s">
        <v>518</v>
      </c>
      <c r="D199" s="10">
        <v>380201.41</v>
      </c>
      <c r="E199" s="11">
        <v>1615</v>
      </c>
      <c r="F199" s="12">
        <f t="shared" si="3"/>
        <v>235</v>
      </c>
    </row>
    <row r="200" spans="1:6" x14ac:dyDescent="0.25">
      <c r="A200" s="8">
        <v>115228003</v>
      </c>
      <c r="B200" s="9" t="s">
        <v>349</v>
      </c>
      <c r="C200" s="9" t="s">
        <v>518</v>
      </c>
      <c r="D200" s="10">
        <v>589461.32999999996</v>
      </c>
      <c r="E200" s="11">
        <v>1410</v>
      </c>
      <c r="F200" s="12">
        <f t="shared" si="3"/>
        <v>418</v>
      </c>
    </row>
    <row r="201" spans="1:6" x14ac:dyDescent="0.25">
      <c r="A201" s="8">
        <v>115228303</v>
      </c>
      <c r="B201" s="9" t="s">
        <v>350</v>
      </c>
      <c r="C201" s="9" t="s">
        <v>518</v>
      </c>
      <c r="D201" s="10">
        <v>689861.5</v>
      </c>
      <c r="E201" s="11">
        <v>6721</v>
      </c>
      <c r="F201" s="12">
        <f t="shared" si="3"/>
        <v>103</v>
      </c>
    </row>
    <row r="202" spans="1:6" x14ac:dyDescent="0.25">
      <c r="A202" s="8">
        <v>115229003</v>
      </c>
      <c r="B202" s="9" t="s">
        <v>351</v>
      </c>
      <c r="C202" s="9" t="s">
        <v>518</v>
      </c>
      <c r="D202" s="10">
        <v>633401.80000000005</v>
      </c>
      <c r="E202" s="11">
        <v>2472</v>
      </c>
      <c r="F202" s="12">
        <f t="shared" si="3"/>
        <v>256</v>
      </c>
    </row>
    <row r="203" spans="1:6" x14ac:dyDescent="0.25">
      <c r="A203" s="8">
        <v>125231232</v>
      </c>
      <c r="B203" s="9" t="s">
        <v>352</v>
      </c>
      <c r="C203" s="9" t="s">
        <v>519</v>
      </c>
      <c r="D203" s="10">
        <v>4038509.95</v>
      </c>
      <c r="E203" s="11">
        <v>4248</v>
      </c>
      <c r="F203" s="12">
        <f t="shared" si="3"/>
        <v>951</v>
      </c>
    </row>
    <row r="204" spans="1:6" x14ac:dyDescent="0.25">
      <c r="A204" s="8">
        <v>125231303</v>
      </c>
      <c r="B204" s="9" t="s">
        <v>353</v>
      </c>
      <c r="C204" s="9" t="s">
        <v>519</v>
      </c>
      <c r="D204" s="10">
        <v>2722061.91</v>
      </c>
      <c r="E204" s="11">
        <v>5052</v>
      </c>
      <c r="F204" s="12">
        <f t="shared" si="3"/>
        <v>539</v>
      </c>
    </row>
    <row r="205" spans="1:6" x14ac:dyDescent="0.25">
      <c r="A205" s="8">
        <v>125234103</v>
      </c>
      <c r="B205" s="9" t="s">
        <v>354</v>
      </c>
      <c r="C205" s="9" t="s">
        <v>519</v>
      </c>
      <c r="D205" s="10">
        <v>2210524.2999999998</v>
      </c>
      <c r="E205" s="11">
        <v>7075</v>
      </c>
      <c r="F205" s="12">
        <f t="shared" si="3"/>
        <v>312</v>
      </c>
    </row>
    <row r="206" spans="1:6" x14ac:dyDescent="0.25">
      <c r="A206" s="8">
        <v>125234502</v>
      </c>
      <c r="B206" s="9" t="s">
        <v>355</v>
      </c>
      <c r="C206" s="9" t="s">
        <v>519</v>
      </c>
      <c r="D206" s="10">
        <v>3212879.39</v>
      </c>
      <c r="E206" s="11">
        <v>12302</v>
      </c>
      <c r="F206" s="12">
        <f t="shared" si="3"/>
        <v>261</v>
      </c>
    </row>
    <row r="207" spans="1:6" x14ac:dyDescent="0.25">
      <c r="A207" s="8">
        <v>125235103</v>
      </c>
      <c r="B207" s="9" t="s">
        <v>356</v>
      </c>
      <c r="C207" s="9" t="s">
        <v>519</v>
      </c>
      <c r="D207" s="10">
        <v>3060310.11</v>
      </c>
      <c r="E207" s="11">
        <v>4785</v>
      </c>
      <c r="F207" s="12">
        <f t="shared" si="3"/>
        <v>640</v>
      </c>
    </row>
    <row r="208" spans="1:6" x14ac:dyDescent="0.25">
      <c r="A208" s="8">
        <v>125235502</v>
      </c>
      <c r="B208" s="9" t="s">
        <v>357</v>
      </c>
      <c r="C208" s="9" t="s">
        <v>519</v>
      </c>
      <c r="D208" s="10">
        <v>1918179.12</v>
      </c>
      <c r="E208" s="11">
        <v>9578</v>
      </c>
      <c r="F208" s="12">
        <f t="shared" si="3"/>
        <v>200</v>
      </c>
    </row>
    <row r="209" spans="1:6" x14ac:dyDescent="0.25">
      <c r="A209" s="8">
        <v>125236903</v>
      </c>
      <c r="B209" s="9" t="s">
        <v>358</v>
      </c>
      <c r="C209" s="9" t="s">
        <v>519</v>
      </c>
      <c r="D209" s="10">
        <v>2000106.83</v>
      </c>
      <c r="E209" s="11">
        <v>7130</v>
      </c>
      <c r="F209" s="12">
        <f t="shared" si="3"/>
        <v>281</v>
      </c>
    </row>
    <row r="210" spans="1:6" x14ac:dyDescent="0.25">
      <c r="A210" s="8">
        <v>125237603</v>
      </c>
      <c r="B210" s="9" t="s">
        <v>359</v>
      </c>
      <c r="C210" s="9" t="s">
        <v>519</v>
      </c>
      <c r="D210" s="10">
        <v>2265644.48</v>
      </c>
      <c r="E210" s="11">
        <v>5004</v>
      </c>
      <c r="F210" s="12">
        <f t="shared" si="3"/>
        <v>453</v>
      </c>
    </row>
    <row r="211" spans="1:6" x14ac:dyDescent="0.25">
      <c r="A211" s="8">
        <v>125237702</v>
      </c>
      <c r="B211" s="9" t="s">
        <v>360</v>
      </c>
      <c r="C211" s="9" t="s">
        <v>519</v>
      </c>
      <c r="D211" s="10">
        <v>3131573.58</v>
      </c>
      <c r="E211" s="11">
        <v>9615</v>
      </c>
      <c r="F211" s="12">
        <f t="shared" si="3"/>
        <v>326</v>
      </c>
    </row>
    <row r="212" spans="1:6" x14ac:dyDescent="0.25">
      <c r="A212" s="8">
        <v>125237903</v>
      </c>
      <c r="B212" s="9" t="s">
        <v>361</v>
      </c>
      <c r="C212" s="9" t="s">
        <v>519</v>
      </c>
      <c r="D212" s="10">
        <v>2509897.4300000002</v>
      </c>
      <c r="E212" s="11">
        <v>7952</v>
      </c>
      <c r="F212" s="12">
        <f t="shared" si="3"/>
        <v>316</v>
      </c>
    </row>
    <row r="213" spans="1:6" x14ac:dyDescent="0.25">
      <c r="A213" s="8">
        <v>125238402</v>
      </c>
      <c r="B213" s="9" t="s">
        <v>362</v>
      </c>
      <c r="C213" s="9" t="s">
        <v>519</v>
      </c>
      <c r="D213" s="10">
        <v>3283657.21</v>
      </c>
      <c r="E213" s="11">
        <v>5880</v>
      </c>
      <c r="F213" s="12">
        <f t="shared" si="3"/>
        <v>558</v>
      </c>
    </row>
    <row r="214" spans="1:6" x14ac:dyDescent="0.25">
      <c r="A214" s="8">
        <v>125238502</v>
      </c>
      <c r="B214" s="9" t="s">
        <v>363</v>
      </c>
      <c r="C214" s="9" t="s">
        <v>519</v>
      </c>
      <c r="D214" s="10">
        <v>1855595.78</v>
      </c>
      <c r="E214" s="11">
        <v>6742</v>
      </c>
      <c r="F214" s="12">
        <f t="shared" si="3"/>
        <v>275</v>
      </c>
    </row>
    <row r="215" spans="1:6" x14ac:dyDescent="0.25">
      <c r="A215" s="8">
        <v>125239452</v>
      </c>
      <c r="B215" s="9" t="s">
        <v>364</v>
      </c>
      <c r="C215" s="9" t="s">
        <v>519</v>
      </c>
      <c r="D215" s="10">
        <v>7785758.2400000002</v>
      </c>
      <c r="E215" s="11">
        <v>15132</v>
      </c>
      <c r="F215" s="12">
        <f t="shared" si="3"/>
        <v>515</v>
      </c>
    </row>
    <row r="216" spans="1:6" x14ac:dyDescent="0.25">
      <c r="A216" s="8">
        <v>125239603</v>
      </c>
      <c r="B216" s="9" t="s">
        <v>365</v>
      </c>
      <c r="C216" s="9" t="s">
        <v>519</v>
      </c>
      <c r="D216" s="10">
        <v>2757017.69</v>
      </c>
      <c r="E216" s="11">
        <v>5179</v>
      </c>
      <c r="F216" s="12">
        <f t="shared" si="3"/>
        <v>532</v>
      </c>
    </row>
    <row r="217" spans="1:6" x14ac:dyDescent="0.25">
      <c r="A217" s="8">
        <v>125239652</v>
      </c>
      <c r="B217" s="9" t="s">
        <v>366</v>
      </c>
      <c r="C217" s="9" t="s">
        <v>519</v>
      </c>
      <c r="D217" s="10">
        <v>5154297.16</v>
      </c>
      <c r="E217" s="11">
        <v>7517</v>
      </c>
      <c r="F217" s="12">
        <f t="shared" si="3"/>
        <v>686</v>
      </c>
    </row>
    <row r="218" spans="1:6" x14ac:dyDescent="0.25">
      <c r="A218" s="8">
        <v>109243503</v>
      </c>
      <c r="B218" s="9" t="s">
        <v>367</v>
      </c>
      <c r="C218" s="9" t="s">
        <v>520</v>
      </c>
      <c r="D218" s="10">
        <v>430342.2</v>
      </c>
      <c r="E218" s="11">
        <v>1270</v>
      </c>
      <c r="F218" s="12">
        <f t="shared" si="3"/>
        <v>339</v>
      </c>
    </row>
    <row r="219" spans="1:6" x14ac:dyDescent="0.25">
      <c r="A219" s="8">
        <v>109246003</v>
      </c>
      <c r="B219" s="9" t="s">
        <v>368</v>
      </c>
      <c r="C219" s="9" t="s">
        <v>520</v>
      </c>
      <c r="D219" s="10">
        <v>534153.55000000005</v>
      </c>
      <c r="E219" s="11">
        <v>1721</v>
      </c>
      <c r="F219" s="12">
        <f t="shared" si="3"/>
        <v>310</v>
      </c>
    </row>
    <row r="220" spans="1:6" x14ac:dyDescent="0.25">
      <c r="A220" s="8">
        <v>109248003</v>
      </c>
      <c r="B220" s="9" t="s">
        <v>369</v>
      </c>
      <c r="C220" s="9" t="s">
        <v>520</v>
      </c>
      <c r="D220" s="10">
        <v>528431.71</v>
      </c>
      <c r="E220" s="11">
        <v>5032</v>
      </c>
      <c r="F220" s="12">
        <f t="shared" si="3"/>
        <v>105</v>
      </c>
    </row>
    <row r="221" spans="1:6" x14ac:dyDescent="0.25">
      <c r="A221" s="8">
        <v>105251453</v>
      </c>
      <c r="B221" s="9" t="s">
        <v>370</v>
      </c>
      <c r="C221" s="9" t="s">
        <v>521</v>
      </c>
      <c r="D221" s="10">
        <v>787970.98</v>
      </c>
      <c r="E221" s="11">
        <v>3014</v>
      </c>
      <c r="F221" s="12">
        <f t="shared" si="3"/>
        <v>261</v>
      </c>
    </row>
    <row r="222" spans="1:6" x14ac:dyDescent="0.25">
      <c r="A222" s="8">
        <v>105252602</v>
      </c>
      <c r="B222" s="9" t="s">
        <v>371</v>
      </c>
      <c r="C222" s="9" t="s">
        <v>521</v>
      </c>
      <c r="D222" s="10">
        <v>8753429.8000000007</v>
      </c>
      <c r="E222" s="11">
        <v>17195</v>
      </c>
      <c r="F222" s="12">
        <f t="shared" si="3"/>
        <v>509</v>
      </c>
    </row>
    <row r="223" spans="1:6" x14ac:dyDescent="0.25">
      <c r="A223" s="8">
        <v>105253303</v>
      </c>
      <c r="B223" s="9" t="s">
        <v>372</v>
      </c>
      <c r="C223" s="9" t="s">
        <v>521</v>
      </c>
      <c r="D223" s="10">
        <v>422348.87</v>
      </c>
      <c r="E223" s="11">
        <v>3132</v>
      </c>
      <c r="F223" s="12">
        <f t="shared" si="3"/>
        <v>135</v>
      </c>
    </row>
    <row r="224" spans="1:6" x14ac:dyDescent="0.25">
      <c r="A224" s="8">
        <v>105253553</v>
      </c>
      <c r="B224" s="9" t="s">
        <v>373</v>
      </c>
      <c r="C224" s="9" t="s">
        <v>521</v>
      </c>
      <c r="D224" s="10">
        <v>1081916.8600000001</v>
      </c>
      <c r="E224" s="11">
        <v>4163</v>
      </c>
      <c r="F224" s="12">
        <f t="shared" si="3"/>
        <v>260</v>
      </c>
    </row>
    <row r="225" spans="1:6" x14ac:dyDescent="0.25">
      <c r="A225" s="8">
        <v>105253903</v>
      </c>
      <c r="B225" s="9" t="s">
        <v>374</v>
      </c>
      <c r="C225" s="9" t="s">
        <v>521</v>
      </c>
      <c r="D225" s="10">
        <v>786777.61</v>
      </c>
      <c r="E225" s="11">
        <v>3903</v>
      </c>
      <c r="F225" s="12">
        <f t="shared" si="3"/>
        <v>202</v>
      </c>
    </row>
    <row r="226" spans="1:6" x14ac:dyDescent="0.25">
      <c r="A226" s="8">
        <v>105254053</v>
      </c>
      <c r="B226" s="9" t="s">
        <v>375</v>
      </c>
      <c r="C226" s="9" t="s">
        <v>521</v>
      </c>
      <c r="D226" s="10">
        <v>1113509.21</v>
      </c>
      <c r="E226" s="11">
        <v>2978</v>
      </c>
      <c r="F226" s="12">
        <f t="shared" si="3"/>
        <v>374</v>
      </c>
    </row>
    <row r="227" spans="1:6" x14ac:dyDescent="0.25">
      <c r="A227" s="8">
        <v>105254353</v>
      </c>
      <c r="B227" s="9" t="s">
        <v>376</v>
      </c>
      <c r="C227" s="9" t="s">
        <v>521</v>
      </c>
      <c r="D227" s="10">
        <v>694117.11</v>
      </c>
      <c r="E227" s="11">
        <v>4351</v>
      </c>
      <c r="F227" s="12">
        <f t="shared" si="3"/>
        <v>160</v>
      </c>
    </row>
    <row r="228" spans="1:6" x14ac:dyDescent="0.25">
      <c r="A228" s="8">
        <v>105256553</v>
      </c>
      <c r="B228" s="9" t="s">
        <v>377</v>
      </c>
      <c r="C228" s="9" t="s">
        <v>521</v>
      </c>
      <c r="D228" s="10">
        <v>943178.23</v>
      </c>
      <c r="E228" s="11">
        <v>1872</v>
      </c>
      <c r="F228" s="12">
        <f t="shared" si="3"/>
        <v>504</v>
      </c>
    </row>
    <row r="229" spans="1:6" x14ac:dyDescent="0.25">
      <c r="A229" s="8">
        <v>105257602</v>
      </c>
      <c r="B229" s="9" t="s">
        <v>378</v>
      </c>
      <c r="C229" s="9" t="s">
        <v>521</v>
      </c>
      <c r="D229" s="10">
        <v>1416229.07</v>
      </c>
      <c r="E229" s="11">
        <v>13696</v>
      </c>
      <c r="F229" s="12">
        <f t="shared" si="3"/>
        <v>103</v>
      </c>
    </row>
    <row r="230" spans="1:6" x14ac:dyDescent="0.25">
      <c r="A230" s="8">
        <v>105258303</v>
      </c>
      <c r="B230" s="9" t="s">
        <v>379</v>
      </c>
      <c r="C230" s="9" t="s">
        <v>521</v>
      </c>
      <c r="D230" s="10">
        <v>845262.67</v>
      </c>
      <c r="E230" s="11">
        <v>2910</v>
      </c>
      <c r="F230" s="12">
        <f t="shared" si="3"/>
        <v>290</v>
      </c>
    </row>
    <row r="231" spans="1:6" x14ac:dyDescent="0.25">
      <c r="A231" s="8">
        <v>105258503</v>
      </c>
      <c r="B231" s="9" t="s">
        <v>380</v>
      </c>
      <c r="C231" s="9" t="s">
        <v>521</v>
      </c>
      <c r="D231" s="10">
        <v>588222.74</v>
      </c>
      <c r="E231" s="11">
        <v>2567</v>
      </c>
      <c r="F231" s="12">
        <f t="shared" si="3"/>
        <v>229</v>
      </c>
    </row>
    <row r="232" spans="1:6" x14ac:dyDescent="0.25">
      <c r="A232" s="8">
        <v>105259103</v>
      </c>
      <c r="B232" s="9" t="s">
        <v>381</v>
      </c>
      <c r="C232" s="9" t="s">
        <v>521</v>
      </c>
      <c r="D232" s="10">
        <v>495728.83</v>
      </c>
      <c r="E232" s="11">
        <v>1438</v>
      </c>
      <c r="F232" s="12">
        <f t="shared" si="3"/>
        <v>345</v>
      </c>
    </row>
    <row r="233" spans="1:6" x14ac:dyDescent="0.25">
      <c r="A233" s="8">
        <v>105259703</v>
      </c>
      <c r="B233" s="9" t="s">
        <v>382</v>
      </c>
      <c r="C233" s="9" t="s">
        <v>521</v>
      </c>
      <c r="D233" s="10">
        <v>702162.55</v>
      </c>
      <c r="E233" s="11">
        <v>3176</v>
      </c>
      <c r="F233" s="12">
        <f t="shared" si="3"/>
        <v>221</v>
      </c>
    </row>
    <row r="234" spans="1:6" x14ac:dyDescent="0.25">
      <c r="A234" s="8">
        <v>101260303</v>
      </c>
      <c r="B234" s="9" t="s">
        <v>383</v>
      </c>
      <c r="C234" s="9" t="s">
        <v>522</v>
      </c>
      <c r="D234" s="10">
        <v>1225057.28</v>
      </c>
      <c r="E234" s="11">
        <v>6150</v>
      </c>
      <c r="F234" s="12">
        <f t="shared" si="3"/>
        <v>199</v>
      </c>
    </row>
    <row r="235" spans="1:6" x14ac:dyDescent="0.25">
      <c r="A235" s="8">
        <v>101260803</v>
      </c>
      <c r="B235" s="9" t="s">
        <v>384</v>
      </c>
      <c r="C235" s="9" t="s">
        <v>522</v>
      </c>
      <c r="D235" s="10">
        <v>506310.9</v>
      </c>
      <c r="E235" s="11">
        <v>3305</v>
      </c>
      <c r="F235" s="12">
        <f t="shared" si="3"/>
        <v>153</v>
      </c>
    </row>
    <row r="236" spans="1:6" x14ac:dyDescent="0.25">
      <c r="A236" s="8">
        <v>101261302</v>
      </c>
      <c r="B236" s="9" t="s">
        <v>385</v>
      </c>
      <c r="C236" s="9" t="s">
        <v>522</v>
      </c>
      <c r="D236" s="10">
        <v>2181554.38</v>
      </c>
      <c r="E236" s="11">
        <v>9305</v>
      </c>
      <c r="F236" s="12">
        <f t="shared" si="3"/>
        <v>234</v>
      </c>
    </row>
    <row r="237" spans="1:6" x14ac:dyDescent="0.25">
      <c r="A237" s="8">
        <v>101262903</v>
      </c>
      <c r="B237" s="9" t="s">
        <v>386</v>
      </c>
      <c r="C237" s="9" t="s">
        <v>522</v>
      </c>
      <c r="D237" s="10">
        <v>422393.17</v>
      </c>
      <c r="E237" s="11">
        <v>2327</v>
      </c>
      <c r="F237" s="12">
        <f t="shared" si="3"/>
        <v>182</v>
      </c>
    </row>
    <row r="238" spans="1:6" x14ac:dyDescent="0.25">
      <c r="A238" s="8">
        <v>101264003</v>
      </c>
      <c r="B238" s="9" t="s">
        <v>387</v>
      </c>
      <c r="C238" s="9" t="s">
        <v>522</v>
      </c>
      <c r="D238" s="10">
        <v>1538051.51</v>
      </c>
      <c r="E238" s="11">
        <v>6313</v>
      </c>
      <c r="F238" s="12">
        <f t="shared" si="3"/>
        <v>244</v>
      </c>
    </row>
    <row r="239" spans="1:6" x14ac:dyDescent="0.25">
      <c r="A239" s="8">
        <v>101268003</v>
      </c>
      <c r="B239" s="9" t="s">
        <v>388</v>
      </c>
      <c r="C239" s="9" t="s">
        <v>522</v>
      </c>
      <c r="D239" s="10">
        <v>1662396.51</v>
      </c>
      <c r="E239" s="11">
        <v>5260</v>
      </c>
      <c r="F239" s="12">
        <f t="shared" si="3"/>
        <v>316</v>
      </c>
    </row>
    <row r="240" spans="1:6" x14ac:dyDescent="0.25">
      <c r="A240" s="8">
        <v>106272003</v>
      </c>
      <c r="B240" s="9" t="s">
        <v>389</v>
      </c>
      <c r="C240" s="9" t="s">
        <v>523</v>
      </c>
      <c r="D240" s="10">
        <v>353404.82</v>
      </c>
      <c r="E240" s="11">
        <v>1435</v>
      </c>
      <c r="F240" s="12">
        <f t="shared" si="3"/>
        <v>246</v>
      </c>
    </row>
    <row r="241" spans="1:6" x14ac:dyDescent="0.25">
      <c r="A241" s="8">
        <v>112281302</v>
      </c>
      <c r="B241" s="9" t="s">
        <v>390</v>
      </c>
      <c r="C241" s="9" t="s">
        <v>524</v>
      </c>
      <c r="D241" s="10">
        <v>2037173.41</v>
      </c>
      <c r="E241" s="11">
        <v>17910</v>
      </c>
      <c r="F241" s="12">
        <f t="shared" si="3"/>
        <v>114</v>
      </c>
    </row>
    <row r="242" spans="1:6" x14ac:dyDescent="0.25">
      <c r="A242" s="8">
        <v>112282004</v>
      </c>
      <c r="B242" s="9" t="s">
        <v>391</v>
      </c>
      <c r="C242" s="9" t="s">
        <v>524</v>
      </c>
      <c r="D242" s="10">
        <v>168218.16</v>
      </c>
      <c r="E242" s="11">
        <v>1116</v>
      </c>
      <c r="F242" s="12">
        <f t="shared" si="3"/>
        <v>151</v>
      </c>
    </row>
    <row r="243" spans="1:6" x14ac:dyDescent="0.25">
      <c r="A243" s="8">
        <v>112283003</v>
      </c>
      <c r="B243" s="9" t="s">
        <v>392</v>
      </c>
      <c r="C243" s="9" t="s">
        <v>524</v>
      </c>
      <c r="D243" s="10">
        <v>955046.51</v>
      </c>
      <c r="E243" s="11">
        <v>5046</v>
      </c>
      <c r="F243" s="12">
        <f t="shared" si="3"/>
        <v>189</v>
      </c>
    </row>
    <row r="244" spans="1:6" x14ac:dyDescent="0.25">
      <c r="A244" s="8">
        <v>112286003</v>
      </c>
      <c r="B244" s="9" t="s">
        <v>393</v>
      </c>
      <c r="C244" s="9" t="s">
        <v>524</v>
      </c>
      <c r="D244" s="10">
        <v>954003.59</v>
      </c>
      <c r="E244" s="11">
        <v>4872</v>
      </c>
      <c r="F244" s="12">
        <f t="shared" si="3"/>
        <v>196</v>
      </c>
    </row>
    <row r="245" spans="1:6" x14ac:dyDescent="0.25">
      <c r="A245" s="8">
        <v>112289003</v>
      </c>
      <c r="B245" s="9" t="s">
        <v>394</v>
      </c>
      <c r="C245" s="9" t="s">
        <v>524</v>
      </c>
      <c r="D245" s="10">
        <v>1108693.6399999999</v>
      </c>
      <c r="E245" s="11">
        <v>7736</v>
      </c>
      <c r="F245" s="12">
        <f t="shared" si="3"/>
        <v>143</v>
      </c>
    </row>
    <row r="246" spans="1:6" x14ac:dyDescent="0.25">
      <c r="A246" s="8">
        <v>111291304</v>
      </c>
      <c r="B246" s="9" t="s">
        <v>395</v>
      </c>
      <c r="C246" s="9" t="s">
        <v>525</v>
      </c>
      <c r="D246" s="10">
        <v>582695.21</v>
      </c>
      <c r="E246" s="11">
        <v>1751</v>
      </c>
      <c r="F246" s="12">
        <f t="shared" si="3"/>
        <v>333</v>
      </c>
    </row>
    <row r="247" spans="1:6" x14ac:dyDescent="0.25">
      <c r="A247" s="8">
        <v>111292304</v>
      </c>
      <c r="B247" s="9" t="s">
        <v>396</v>
      </c>
      <c r="C247" s="9" t="s">
        <v>525</v>
      </c>
      <c r="D247" s="10">
        <v>254657.33</v>
      </c>
      <c r="E247" s="11">
        <v>894</v>
      </c>
      <c r="F247" s="12">
        <f t="shared" si="3"/>
        <v>285</v>
      </c>
    </row>
    <row r="248" spans="1:6" x14ac:dyDescent="0.25">
      <c r="A248" s="8">
        <v>111297504</v>
      </c>
      <c r="B248" s="9" t="s">
        <v>397</v>
      </c>
      <c r="C248" s="9" t="s">
        <v>525</v>
      </c>
      <c r="D248" s="10">
        <v>428847.7</v>
      </c>
      <c r="E248" s="11">
        <v>1691</v>
      </c>
      <c r="F248" s="12">
        <f t="shared" si="3"/>
        <v>254</v>
      </c>
    </row>
    <row r="249" spans="1:6" x14ac:dyDescent="0.25">
      <c r="A249" s="8">
        <v>101301303</v>
      </c>
      <c r="B249" s="9" t="s">
        <v>398</v>
      </c>
      <c r="C249" s="9" t="s">
        <v>526</v>
      </c>
      <c r="D249" s="10">
        <v>635306.53</v>
      </c>
      <c r="E249" s="11">
        <v>1770</v>
      </c>
      <c r="F249" s="12">
        <f t="shared" si="3"/>
        <v>359</v>
      </c>
    </row>
    <row r="250" spans="1:6" x14ac:dyDescent="0.25">
      <c r="A250" s="8">
        <v>101301403</v>
      </c>
      <c r="B250" s="9" t="s">
        <v>399</v>
      </c>
      <c r="C250" s="9" t="s">
        <v>526</v>
      </c>
      <c r="D250" s="10">
        <v>1360230.01</v>
      </c>
      <c r="E250" s="11">
        <v>2963</v>
      </c>
      <c r="F250" s="12">
        <f t="shared" si="3"/>
        <v>459</v>
      </c>
    </row>
    <row r="251" spans="1:6" x14ac:dyDescent="0.25">
      <c r="A251" s="8">
        <v>101303503</v>
      </c>
      <c r="B251" s="9" t="s">
        <v>400</v>
      </c>
      <c r="C251" s="9" t="s">
        <v>526</v>
      </c>
      <c r="D251" s="10">
        <v>641737.98</v>
      </c>
      <c r="E251" s="11">
        <v>1677</v>
      </c>
      <c r="F251" s="12">
        <f t="shared" si="3"/>
        <v>383</v>
      </c>
    </row>
    <row r="252" spans="1:6" x14ac:dyDescent="0.25">
      <c r="A252" s="8">
        <v>101306503</v>
      </c>
      <c r="B252" s="9" t="s">
        <v>401</v>
      </c>
      <c r="C252" s="9" t="s">
        <v>526</v>
      </c>
      <c r="D252" s="10">
        <v>550491.75</v>
      </c>
      <c r="E252" s="11">
        <v>1193</v>
      </c>
      <c r="F252" s="12">
        <f t="shared" si="3"/>
        <v>461</v>
      </c>
    </row>
    <row r="253" spans="1:6" x14ac:dyDescent="0.25">
      <c r="A253" s="8">
        <v>101308503</v>
      </c>
      <c r="B253" s="9" t="s">
        <v>402</v>
      </c>
      <c r="C253" s="9" t="s">
        <v>526</v>
      </c>
      <c r="D253" s="10">
        <v>172606.77</v>
      </c>
      <c r="E253" s="11">
        <v>1161</v>
      </c>
      <c r="F253" s="12">
        <f t="shared" si="3"/>
        <v>149</v>
      </c>
    </row>
    <row r="254" spans="1:6" x14ac:dyDescent="0.25">
      <c r="A254" s="8">
        <v>111312503</v>
      </c>
      <c r="B254" s="9" t="s">
        <v>403</v>
      </c>
      <c r="C254" s="9" t="s">
        <v>527</v>
      </c>
      <c r="D254" s="10">
        <v>1017794.14</v>
      </c>
      <c r="E254" s="11">
        <v>4361</v>
      </c>
      <c r="F254" s="12">
        <f t="shared" si="3"/>
        <v>233</v>
      </c>
    </row>
    <row r="255" spans="1:6" x14ac:dyDescent="0.25">
      <c r="A255" s="8">
        <v>111312804</v>
      </c>
      <c r="B255" s="9" t="s">
        <v>404</v>
      </c>
      <c r="C255" s="9" t="s">
        <v>527</v>
      </c>
      <c r="D255" s="10">
        <v>314854.09999999998</v>
      </c>
      <c r="E255" s="11">
        <v>1534</v>
      </c>
      <c r="F255" s="12">
        <f t="shared" si="3"/>
        <v>205</v>
      </c>
    </row>
    <row r="256" spans="1:6" x14ac:dyDescent="0.25">
      <c r="A256" s="8">
        <v>111316003</v>
      </c>
      <c r="B256" s="9" t="s">
        <v>405</v>
      </c>
      <c r="C256" s="9" t="s">
        <v>527</v>
      </c>
      <c r="D256" s="10">
        <v>358361.09</v>
      </c>
      <c r="E256" s="11">
        <v>2478</v>
      </c>
      <c r="F256" s="12">
        <f t="shared" si="3"/>
        <v>145</v>
      </c>
    </row>
    <row r="257" spans="1:6" x14ac:dyDescent="0.25">
      <c r="A257" s="8">
        <v>111317503</v>
      </c>
      <c r="B257" s="9" t="s">
        <v>153</v>
      </c>
      <c r="C257" s="9" t="s">
        <v>527</v>
      </c>
      <c r="D257" s="10">
        <v>427834.9</v>
      </c>
      <c r="E257" s="11">
        <v>2356</v>
      </c>
      <c r="F257" s="12">
        <f t="shared" si="3"/>
        <v>182</v>
      </c>
    </row>
    <row r="258" spans="1:6" x14ac:dyDescent="0.25">
      <c r="A258" s="8">
        <v>128323303</v>
      </c>
      <c r="B258" s="9" t="s">
        <v>406</v>
      </c>
      <c r="C258" s="9" t="s">
        <v>528</v>
      </c>
      <c r="D258" s="10">
        <v>595998.16</v>
      </c>
      <c r="E258" s="11">
        <v>1742</v>
      </c>
      <c r="F258" s="12">
        <f t="shared" si="3"/>
        <v>342</v>
      </c>
    </row>
    <row r="259" spans="1:6" x14ac:dyDescent="0.25">
      <c r="A259" s="8">
        <v>128323703</v>
      </c>
      <c r="B259" s="9" t="s">
        <v>407</v>
      </c>
      <c r="C259" s="9" t="s">
        <v>528</v>
      </c>
      <c r="D259" s="10">
        <v>1562829.17</v>
      </c>
      <c r="E259" s="11">
        <v>5490</v>
      </c>
      <c r="F259" s="12">
        <f t="shared" ref="F259:F322" si="4">ROUND(D259/E259,0)</f>
        <v>285</v>
      </c>
    </row>
    <row r="260" spans="1:6" x14ac:dyDescent="0.25">
      <c r="A260" s="8">
        <v>128325203</v>
      </c>
      <c r="B260" s="9" t="s">
        <v>408</v>
      </c>
      <c r="C260" s="9" t="s">
        <v>528</v>
      </c>
      <c r="D260" s="10">
        <v>887766.51</v>
      </c>
      <c r="E260" s="11">
        <v>2693</v>
      </c>
      <c r="F260" s="12">
        <f t="shared" si="4"/>
        <v>330</v>
      </c>
    </row>
    <row r="261" spans="1:6" x14ac:dyDescent="0.25">
      <c r="A261" s="8">
        <v>128326303</v>
      </c>
      <c r="B261" s="9" t="s">
        <v>409</v>
      </c>
      <c r="C261" s="9" t="s">
        <v>528</v>
      </c>
      <c r="D261" s="10">
        <v>409302.38</v>
      </c>
      <c r="E261" s="11">
        <v>1509</v>
      </c>
      <c r="F261" s="12">
        <f t="shared" si="4"/>
        <v>271</v>
      </c>
    </row>
    <row r="262" spans="1:6" x14ac:dyDescent="0.25">
      <c r="A262" s="8">
        <v>128327303</v>
      </c>
      <c r="B262" s="9" t="s">
        <v>410</v>
      </c>
      <c r="C262" s="9" t="s">
        <v>528</v>
      </c>
      <c r="D262" s="10">
        <v>420027.91</v>
      </c>
      <c r="E262" s="11">
        <v>1899</v>
      </c>
      <c r="F262" s="12">
        <f t="shared" si="4"/>
        <v>221</v>
      </c>
    </row>
    <row r="263" spans="1:6" x14ac:dyDescent="0.25">
      <c r="A263" s="8">
        <v>128321103</v>
      </c>
      <c r="B263" s="9" t="s">
        <v>576</v>
      </c>
      <c r="C263" s="9" t="s">
        <v>528</v>
      </c>
      <c r="D263" s="10">
        <v>1716765.47</v>
      </c>
      <c r="E263" s="11">
        <v>3571</v>
      </c>
      <c r="F263" s="12">
        <f t="shared" si="4"/>
        <v>481</v>
      </c>
    </row>
    <row r="264" spans="1:6" x14ac:dyDescent="0.25">
      <c r="A264" s="8">
        <v>128328003</v>
      </c>
      <c r="B264" s="9" t="s">
        <v>411</v>
      </c>
      <c r="C264" s="9" t="s">
        <v>528</v>
      </c>
      <c r="D264" s="10">
        <v>664639.03</v>
      </c>
      <c r="E264" s="11">
        <v>2250</v>
      </c>
      <c r="F264" s="12">
        <f t="shared" si="4"/>
        <v>295</v>
      </c>
    </row>
    <row r="265" spans="1:6" x14ac:dyDescent="0.25">
      <c r="A265" s="8">
        <v>106330703</v>
      </c>
      <c r="B265" s="9" t="s">
        <v>412</v>
      </c>
      <c r="C265" s="9" t="s">
        <v>529</v>
      </c>
      <c r="D265" s="10">
        <v>532934.17000000004</v>
      </c>
      <c r="E265" s="11">
        <v>2107</v>
      </c>
      <c r="F265" s="12">
        <f t="shared" si="4"/>
        <v>253</v>
      </c>
    </row>
    <row r="266" spans="1:6" x14ac:dyDescent="0.25">
      <c r="A266" s="8">
        <v>106330803</v>
      </c>
      <c r="B266" s="9" t="s">
        <v>413</v>
      </c>
      <c r="C266" s="9" t="s">
        <v>529</v>
      </c>
      <c r="D266" s="10">
        <v>1059644.8500000001</v>
      </c>
      <c r="E266" s="11">
        <v>3563</v>
      </c>
      <c r="F266" s="12">
        <f t="shared" si="4"/>
        <v>297</v>
      </c>
    </row>
    <row r="267" spans="1:6" x14ac:dyDescent="0.25">
      <c r="A267" s="8">
        <v>106338003</v>
      </c>
      <c r="B267" s="9" t="s">
        <v>414</v>
      </c>
      <c r="C267" s="9" t="s">
        <v>529</v>
      </c>
      <c r="D267" s="10">
        <v>1654745.83</v>
      </c>
      <c r="E267" s="11">
        <v>5676</v>
      </c>
      <c r="F267" s="12">
        <f t="shared" si="4"/>
        <v>292</v>
      </c>
    </row>
    <row r="268" spans="1:6" x14ac:dyDescent="0.25">
      <c r="A268" s="8">
        <v>111343603</v>
      </c>
      <c r="B268" s="9" t="s">
        <v>415</v>
      </c>
      <c r="C268" s="9" t="s">
        <v>530</v>
      </c>
      <c r="D268" s="10">
        <v>789600.65</v>
      </c>
      <c r="E268" s="11">
        <v>5949</v>
      </c>
      <c r="F268" s="12">
        <f t="shared" si="4"/>
        <v>133</v>
      </c>
    </row>
    <row r="269" spans="1:6" x14ac:dyDescent="0.25">
      <c r="A269" s="8">
        <v>119350303</v>
      </c>
      <c r="B269" s="9" t="s">
        <v>416</v>
      </c>
      <c r="C269" s="9" t="s">
        <v>531</v>
      </c>
      <c r="D269" s="10">
        <v>1236867.2</v>
      </c>
      <c r="E269" s="11">
        <v>5808</v>
      </c>
      <c r="F269" s="12">
        <f t="shared" si="4"/>
        <v>213</v>
      </c>
    </row>
    <row r="270" spans="1:6" x14ac:dyDescent="0.25">
      <c r="A270" s="8">
        <v>119351303</v>
      </c>
      <c r="B270" s="9" t="s">
        <v>417</v>
      </c>
      <c r="C270" s="9" t="s">
        <v>531</v>
      </c>
      <c r="D270" s="10">
        <v>947319.54</v>
      </c>
      <c r="E270" s="11">
        <v>2142</v>
      </c>
      <c r="F270" s="12">
        <f t="shared" si="4"/>
        <v>442</v>
      </c>
    </row>
    <row r="271" spans="1:6" x14ac:dyDescent="0.25">
      <c r="A271" s="8">
        <v>119352203</v>
      </c>
      <c r="B271" s="9" t="s">
        <v>418</v>
      </c>
      <c r="C271" s="9" t="s">
        <v>531</v>
      </c>
      <c r="D271" s="10">
        <v>512228.64</v>
      </c>
      <c r="E271" s="11">
        <v>2568</v>
      </c>
      <c r="F271" s="12">
        <f t="shared" si="4"/>
        <v>199</v>
      </c>
    </row>
    <row r="272" spans="1:6" x14ac:dyDescent="0.25">
      <c r="A272" s="8">
        <v>119354603</v>
      </c>
      <c r="B272" s="9" t="s">
        <v>419</v>
      </c>
      <c r="C272" s="9" t="s">
        <v>531</v>
      </c>
      <c r="D272" s="10">
        <v>516661.3</v>
      </c>
      <c r="E272" s="11">
        <v>3183</v>
      </c>
      <c r="F272" s="12">
        <f t="shared" si="4"/>
        <v>162</v>
      </c>
    </row>
    <row r="273" spans="1:6" x14ac:dyDescent="0.25">
      <c r="A273" s="8">
        <v>119355503</v>
      </c>
      <c r="B273" s="9" t="s">
        <v>420</v>
      </c>
      <c r="C273" s="9" t="s">
        <v>531</v>
      </c>
      <c r="D273" s="10">
        <v>397006.42</v>
      </c>
      <c r="E273" s="11">
        <v>3572</v>
      </c>
      <c r="F273" s="12">
        <f t="shared" si="4"/>
        <v>111</v>
      </c>
    </row>
    <row r="274" spans="1:6" x14ac:dyDescent="0.25">
      <c r="A274" s="8">
        <v>119356503</v>
      </c>
      <c r="B274" s="9" t="s">
        <v>421</v>
      </c>
      <c r="C274" s="9" t="s">
        <v>531</v>
      </c>
      <c r="D274" s="10">
        <v>1820103.42</v>
      </c>
      <c r="E274" s="11">
        <v>5495</v>
      </c>
      <c r="F274" s="12">
        <f t="shared" si="4"/>
        <v>331</v>
      </c>
    </row>
    <row r="275" spans="1:6" x14ac:dyDescent="0.25">
      <c r="A275" s="8">
        <v>119356603</v>
      </c>
      <c r="B275" s="9" t="s">
        <v>422</v>
      </c>
      <c r="C275" s="9" t="s">
        <v>531</v>
      </c>
      <c r="D275" s="10">
        <v>343585.24</v>
      </c>
      <c r="E275" s="11">
        <v>1900</v>
      </c>
      <c r="F275" s="12">
        <f t="shared" si="4"/>
        <v>181</v>
      </c>
    </row>
    <row r="276" spans="1:6" x14ac:dyDescent="0.25">
      <c r="A276" s="8">
        <v>119357003</v>
      </c>
      <c r="B276" s="9" t="s">
        <v>423</v>
      </c>
      <c r="C276" s="9" t="s">
        <v>531</v>
      </c>
      <c r="D276" s="10">
        <v>706139.05</v>
      </c>
      <c r="E276" s="11">
        <v>2617</v>
      </c>
      <c r="F276" s="12">
        <f t="shared" si="4"/>
        <v>270</v>
      </c>
    </row>
    <row r="277" spans="1:6" x14ac:dyDescent="0.25">
      <c r="A277" s="8">
        <v>119357402</v>
      </c>
      <c r="B277" s="9" t="s">
        <v>582</v>
      </c>
      <c r="C277" s="9" t="s">
        <v>531</v>
      </c>
      <c r="D277" s="10">
        <v>6460753.4800000004</v>
      </c>
      <c r="E277" s="11">
        <v>10001</v>
      </c>
      <c r="F277" s="12">
        <f t="shared" si="4"/>
        <v>646</v>
      </c>
    </row>
    <row r="278" spans="1:6" x14ac:dyDescent="0.25">
      <c r="A278" s="8">
        <v>119358403</v>
      </c>
      <c r="B278" s="9" t="s">
        <v>424</v>
      </c>
      <c r="C278" s="9" t="s">
        <v>531</v>
      </c>
      <c r="D278" s="10">
        <v>1353332.46</v>
      </c>
      <c r="E278" s="11">
        <v>4635</v>
      </c>
      <c r="F278" s="12">
        <f t="shared" si="4"/>
        <v>292</v>
      </c>
    </row>
    <row r="279" spans="1:6" x14ac:dyDescent="0.25">
      <c r="A279" s="8">
        <v>113361303</v>
      </c>
      <c r="B279" s="9" t="s">
        <v>425</v>
      </c>
      <c r="C279" s="9" t="s">
        <v>532</v>
      </c>
      <c r="D279" s="10">
        <v>1675658.21</v>
      </c>
      <c r="E279" s="11">
        <v>5899</v>
      </c>
      <c r="F279" s="12">
        <f t="shared" si="4"/>
        <v>284</v>
      </c>
    </row>
    <row r="280" spans="1:6" x14ac:dyDescent="0.25">
      <c r="A280" s="8">
        <v>113361503</v>
      </c>
      <c r="B280" s="9" t="s">
        <v>426</v>
      </c>
      <c r="C280" s="9" t="s">
        <v>532</v>
      </c>
      <c r="D280" s="10">
        <v>963073.6</v>
      </c>
      <c r="E280" s="11">
        <v>1863</v>
      </c>
      <c r="F280" s="12">
        <f t="shared" si="4"/>
        <v>517</v>
      </c>
    </row>
    <row r="281" spans="1:6" x14ac:dyDescent="0.25">
      <c r="A281" s="8">
        <v>113361703</v>
      </c>
      <c r="B281" s="9" t="s">
        <v>427</v>
      </c>
      <c r="C281" s="9" t="s">
        <v>532</v>
      </c>
      <c r="D281" s="10">
        <v>1077736.75</v>
      </c>
      <c r="E281" s="11">
        <v>6957</v>
      </c>
      <c r="F281" s="12">
        <f t="shared" si="4"/>
        <v>155</v>
      </c>
    </row>
    <row r="282" spans="1:6" x14ac:dyDescent="0.25">
      <c r="A282" s="8">
        <v>113362203</v>
      </c>
      <c r="B282" s="9" t="s">
        <v>428</v>
      </c>
      <c r="C282" s="9" t="s">
        <v>532</v>
      </c>
      <c r="D282" s="10">
        <v>1009401.43</v>
      </c>
      <c r="E282" s="11">
        <v>4960</v>
      </c>
      <c r="F282" s="12">
        <f t="shared" si="4"/>
        <v>204</v>
      </c>
    </row>
    <row r="283" spans="1:6" x14ac:dyDescent="0.25">
      <c r="A283" s="8">
        <v>113362303</v>
      </c>
      <c r="B283" s="9" t="s">
        <v>429</v>
      </c>
      <c r="C283" s="9" t="s">
        <v>532</v>
      </c>
      <c r="D283" s="10">
        <v>678204.49</v>
      </c>
      <c r="E283" s="11">
        <v>6663</v>
      </c>
      <c r="F283" s="12">
        <f t="shared" si="4"/>
        <v>102</v>
      </c>
    </row>
    <row r="284" spans="1:6" x14ac:dyDescent="0.25">
      <c r="A284" s="8">
        <v>113362403</v>
      </c>
      <c r="B284" s="9" t="s">
        <v>430</v>
      </c>
      <c r="C284" s="9" t="s">
        <v>532</v>
      </c>
      <c r="D284" s="10">
        <v>905208.49</v>
      </c>
      <c r="E284" s="11">
        <v>6941</v>
      </c>
      <c r="F284" s="12">
        <f t="shared" si="4"/>
        <v>130</v>
      </c>
    </row>
    <row r="285" spans="1:6" x14ac:dyDescent="0.25">
      <c r="A285" s="8">
        <v>113362603</v>
      </c>
      <c r="B285" s="9" t="s">
        <v>431</v>
      </c>
      <c r="C285" s="9" t="s">
        <v>532</v>
      </c>
      <c r="D285" s="10">
        <v>1544415.75</v>
      </c>
      <c r="E285" s="11">
        <v>7730</v>
      </c>
      <c r="F285" s="12">
        <f t="shared" si="4"/>
        <v>200</v>
      </c>
    </row>
    <row r="286" spans="1:6" x14ac:dyDescent="0.25">
      <c r="A286" s="8">
        <v>113363103</v>
      </c>
      <c r="B286" s="9" t="s">
        <v>432</v>
      </c>
      <c r="C286" s="9" t="s">
        <v>532</v>
      </c>
      <c r="D286" s="10">
        <v>2474512.17</v>
      </c>
      <c r="E286" s="11">
        <v>12661</v>
      </c>
      <c r="F286" s="12">
        <f t="shared" si="4"/>
        <v>195</v>
      </c>
    </row>
    <row r="287" spans="1:6" x14ac:dyDescent="0.25">
      <c r="A287" s="8">
        <v>113363603</v>
      </c>
      <c r="B287" s="9" t="s">
        <v>433</v>
      </c>
      <c r="C287" s="9" t="s">
        <v>532</v>
      </c>
      <c r="D287" s="10">
        <v>965221.58</v>
      </c>
      <c r="E287" s="11">
        <v>5729</v>
      </c>
      <c r="F287" s="12">
        <f t="shared" si="4"/>
        <v>168</v>
      </c>
    </row>
    <row r="288" spans="1:6" x14ac:dyDescent="0.25">
      <c r="A288" s="8">
        <v>113364002</v>
      </c>
      <c r="B288" s="9" t="s">
        <v>434</v>
      </c>
      <c r="C288" s="9" t="s">
        <v>532</v>
      </c>
      <c r="D288" s="10">
        <v>7575906.1100000003</v>
      </c>
      <c r="E288" s="11">
        <v>10425</v>
      </c>
      <c r="F288" s="12">
        <f t="shared" si="4"/>
        <v>727</v>
      </c>
    </row>
    <row r="289" spans="1:6" x14ac:dyDescent="0.25">
      <c r="A289" s="8">
        <v>113364403</v>
      </c>
      <c r="B289" s="9" t="s">
        <v>435</v>
      </c>
      <c r="C289" s="9" t="s">
        <v>532</v>
      </c>
      <c r="D289" s="10">
        <v>1255834.31</v>
      </c>
      <c r="E289" s="11">
        <v>7100</v>
      </c>
      <c r="F289" s="12">
        <f t="shared" si="4"/>
        <v>177</v>
      </c>
    </row>
    <row r="290" spans="1:6" x14ac:dyDescent="0.25">
      <c r="A290" s="8">
        <v>113364503</v>
      </c>
      <c r="B290" s="9" t="s">
        <v>436</v>
      </c>
      <c r="C290" s="9" t="s">
        <v>532</v>
      </c>
      <c r="D290" s="10">
        <v>1699066.66</v>
      </c>
      <c r="E290" s="11">
        <v>9921</v>
      </c>
      <c r="F290" s="12">
        <f t="shared" si="4"/>
        <v>171</v>
      </c>
    </row>
    <row r="291" spans="1:6" x14ac:dyDescent="0.25">
      <c r="A291" s="8">
        <v>113365203</v>
      </c>
      <c r="B291" s="9" t="s">
        <v>437</v>
      </c>
      <c r="C291" s="9" t="s">
        <v>532</v>
      </c>
      <c r="D291" s="10">
        <v>1973742.23</v>
      </c>
      <c r="E291" s="11">
        <v>10330</v>
      </c>
      <c r="F291" s="12">
        <f t="shared" si="4"/>
        <v>191</v>
      </c>
    </row>
    <row r="292" spans="1:6" x14ac:dyDescent="0.25">
      <c r="A292" s="8">
        <v>113365303</v>
      </c>
      <c r="B292" s="9" t="s">
        <v>438</v>
      </c>
      <c r="C292" s="9" t="s">
        <v>532</v>
      </c>
      <c r="D292" s="10">
        <v>574655.17000000004</v>
      </c>
      <c r="E292" s="11">
        <v>3946</v>
      </c>
      <c r="F292" s="12">
        <f t="shared" si="4"/>
        <v>146</v>
      </c>
    </row>
    <row r="293" spans="1:6" x14ac:dyDescent="0.25">
      <c r="A293" s="8">
        <v>113367003</v>
      </c>
      <c r="B293" s="9" t="s">
        <v>439</v>
      </c>
      <c r="C293" s="9" t="s">
        <v>532</v>
      </c>
      <c r="D293" s="10">
        <v>835983.68</v>
      </c>
      <c r="E293" s="11">
        <v>7017</v>
      </c>
      <c r="F293" s="12">
        <f t="shared" si="4"/>
        <v>119</v>
      </c>
    </row>
    <row r="294" spans="1:6" x14ac:dyDescent="0.25">
      <c r="A294" s="8">
        <v>113369003</v>
      </c>
      <c r="B294" s="9" t="s">
        <v>440</v>
      </c>
      <c r="C294" s="9" t="s">
        <v>532</v>
      </c>
      <c r="D294" s="10">
        <v>1414286.27</v>
      </c>
      <c r="E294" s="11">
        <v>8047</v>
      </c>
      <c r="F294" s="12">
        <f t="shared" si="4"/>
        <v>176</v>
      </c>
    </row>
    <row r="295" spans="1:6" x14ac:dyDescent="0.25">
      <c r="A295" s="8">
        <v>104372003</v>
      </c>
      <c r="B295" s="9" t="s">
        <v>441</v>
      </c>
      <c r="C295" s="9" t="s">
        <v>533</v>
      </c>
      <c r="D295" s="10">
        <v>1045290.67</v>
      </c>
      <c r="E295" s="11">
        <v>3319</v>
      </c>
      <c r="F295" s="12">
        <f t="shared" si="4"/>
        <v>315</v>
      </c>
    </row>
    <row r="296" spans="1:6" x14ac:dyDescent="0.25">
      <c r="A296" s="8">
        <v>104374003</v>
      </c>
      <c r="B296" s="9" t="s">
        <v>442</v>
      </c>
      <c r="C296" s="9" t="s">
        <v>533</v>
      </c>
      <c r="D296" s="10">
        <v>554293.57999999996</v>
      </c>
      <c r="E296" s="9">
        <v>2059</v>
      </c>
      <c r="F296" s="12">
        <f t="shared" si="4"/>
        <v>269</v>
      </c>
    </row>
    <row r="297" spans="1:6" x14ac:dyDescent="0.25">
      <c r="A297" s="8">
        <v>104375003</v>
      </c>
      <c r="B297" s="9" t="s">
        <v>443</v>
      </c>
      <c r="C297" s="9" t="s">
        <v>533</v>
      </c>
      <c r="D297" s="10">
        <v>721709.6</v>
      </c>
      <c r="E297" s="9">
        <v>2718</v>
      </c>
      <c r="F297" s="12">
        <f t="shared" si="4"/>
        <v>266</v>
      </c>
    </row>
    <row r="298" spans="1:6" x14ac:dyDescent="0.25">
      <c r="A298" s="8">
        <v>104375203</v>
      </c>
      <c r="B298" s="9" t="s">
        <v>444</v>
      </c>
      <c r="C298" s="9" t="s">
        <v>533</v>
      </c>
      <c r="D298" s="10">
        <v>312532.44</v>
      </c>
      <c r="E298" s="9">
        <v>2635</v>
      </c>
      <c r="F298" s="12">
        <f t="shared" si="4"/>
        <v>119</v>
      </c>
    </row>
    <row r="299" spans="1:6" x14ac:dyDescent="0.25">
      <c r="A299" s="8">
        <v>104375302</v>
      </c>
      <c r="B299" s="9" t="s">
        <v>445</v>
      </c>
      <c r="C299" s="9" t="s">
        <v>533</v>
      </c>
      <c r="D299" s="10">
        <v>1755432.31</v>
      </c>
      <c r="E299" s="9">
        <v>4359</v>
      </c>
      <c r="F299" s="12">
        <f t="shared" si="4"/>
        <v>403</v>
      </c>
    </row>
    <row r="300" spans="1:6" x14ac:dyDescent="0.25">
      <c r="A300" s="8">
        <v>104376203</v>
      </c>
      <c r="B300" s="9" t="s">
        <v>446</v>
      </c>
      <c r="C300" s="9" t="s">
        <v>533</v>
      </c>
      <c r="D300" s="10">
        <v>695671.13</v>
      </c>
      <c r="E300" s="9">
        <v>2237</v>
      </c>
      <c r="F300" s="12">
        <f t="shared" si="4"/>
        <v>311</v>
      </c>
    </row>
    <row r="301" spans="1:6" x14ac:dyDescent="0.25">
      <c r="A301" s="8">
        <v>104377003</v>
      </c>
      <c r="B301" s="9" t="s">
        <v>447</v>
      </c>
      <c r="C301" s="9" t="s">
        <v>533</v>
      </c>
      <c r="D301" s="10">
        <v>380925.72</v>
      </c>
      <c r="E301" s="9">
        <v>1460</v>
      </c>
      <c r="F301" s="12">
        <f t="shared" si="4"/>
        <v>261</v>
      </c>
    </row>
    <row r="302" spans="1:6" x14ac:dyDescent="0.25">
      <c r="A302" s="8">
        <v>104378003</v>
      </c>
      <c r="B302" s="9" t="s">
        <v>448</v>
      </c>
      <c r="C302" s="9" t="s">
        <v>533</v>
      </c>
      <c r="D302" s="10">
        <v>574098.88</v>
      </c>
      <c r="E302" s="9">
        <v>2399</v>
      </c>
      <c r="F302" s="12">
        <f t="shared" si="4"/>
        <v>239</v>
      </c>
    </row>
    <row r="303" spans="1:6" x14ac:dyDescent="0.25">
      <c r="A303" s="8">
        <v>113380303</v>
      </c>
      <c r="B303" s="9" t="s">
        <v>449</v>
      </c>
      <c r="C303" s="9" t="s">
        <v>534</v>
      </c>
      <c r="D303" s="10">
        <v>398842.6</v>
      </c>
      <c r="E303" s="11">
        <v>3134</v>
      </c>
      <c r="F303" s="12">
        <f t="shared" si="4"/>
        <v>127</v>
      </c>
    </row>
    <row r="304" spans="1:6" x14ac:dyDescent="0.25">
      <c r="A304" s="8">
        <v>113381303</v>
      </c>
      <c r="B304" s="9" t="s">
        <v>450</v>
      </c>
      <c r="C304" s="9" t="s">
        <v>534</v>
      </c>
      <c r="D304" s="10">
        <v>1913782.89</v>
      </c>
      <c r="E304" s="11">
        <v>10545</v>
      </c>
      <c r="F304" s="12">
        <f t="shared" si="4"/>
        <v>181</v>
      </c>
    </row>
    <row r="305" spans="1:6" x14ac:dyDescent="0.25">
      <c r="A305" s="8">
        <v>113382303</v>
      </c>
      <c r="B305" s="9" t="s">
        <v>451</v>
      </c>
      <c r="C305" s="9" t="s">
        <v>534</v>
      </c>
      <c r="D305" s="10">
        <v>703798.05</v>
      </c>
      <c r="E305" s="11">
        <v>5578</v>
      </c>
      <c r="F305" s="12">
        <f t="shared" si="4"/>
        <v>126</v>
      </c>
    </row>
    <row r="306" spans="1:6" x14ac:dyDescent="0.25">
      <c r="A306" s="8">
        <v>113384603</v>
      </c>
      <c r="B306" s="9" t="s">
        <v>452</v>
      </c>
      <c r="C306" s="9" t="s">
        <v>534</v>
      </c>
      <c r="D306" s="10">
        <v>2600757.08</v>
      </c>
      <c r="E306" s="11">
        <v>3622</v>
      </c>
      <c r="F306" s="12">
        <f t="shared" si="4"/>
        <v>718</v>
      </c>
    </row>
    <row r="307" spans="1:6" x14ac:dyDescent="0.25">
      <c r="A307" s="8">
        <v>113385003</v>
      </c>
      <c r="B307" s="9" t="s">
        <v>453</v>
      </c>
      <c r="C307" s="9" t="s">
        <v>534</v>
      </c>
      <c r="D307" s="10">
        <v>981272.7</v>
      </c>
      <c r="E307" s="11">
        <v>4676</v>
      </c>
      <c r="F307" s="12">
        <f t="shared" si="4"/>
        <v>210</v>
      </c>
    </row>
    <row r="308" spans="1:6" x14ac:dyDescent="0.25">
      <c r="A308" s="8">
        <v>113385303</v>
      </c>
      <c r="B308" s="9" t="s">
        <v>454</v>
      </c>
      <c r="C308" s="9" t="s">
        <v>534</v>
      </c>
      <c r="D308" s="10">
        <v>559544.91</v>
      </c>
      <c r="E308" s="11">
        <v>6466</v>
      </c>
      <c r="F308" s="12">
        <f t="shared" si="4"/>
        <v>87</v>
      </c>
    </row>
    <row r="309" spans="1:6" x14ac:dyDescent="0.25">
      <c r="A309" s="8">
        <v>121390302</v>
      </c>
      <c r="B309" s="9" t="s">
        <v>455</v>
      </c>
      <c r="C309" s="9" t="s">
        <v>535</v>
      </c>
      <c r="D309" s="10">
        <v>14135517.5</v>
      </c>
      <c r="E309" s="11">
        <v>14813</v>
      </c>
      <c r="F309" s="12">
        <f t="shared" si="4"/>
        <v>954</v>
      </c>
    </row>
    <row r="310" spans="1:6" x14ac:dyDescent="0.25">
      <c r="A310" s="8">
        <v>121391303</v>
      </c>
      <c r="B310" s="9" t="s">
        <v>456</v>
      </c>
      <c r="C310" s="9" t="s">
        <v>535</v>
      </c>
      <c r="D310" s="10">
        <v>1028259.47</v>
      </c>
      <c r="E310" s="11">
        <v>2364</v>
      </c>
      <c r="F310" s="12">
        <f t="shared" si="4"/>
        <v>435</v>
      </c>
    </row>
    <row r="311" spans="1:6" x14ac:dyDescent="0.25">
      <c r="A311" s="8">
        <v>121392303</v>
      </c>
      <c r="B311" s="9" t="s">
        <v>457</v>
      </c>
      <c r="C311" s="9" t="s">
        <v>535</v>
      </c>
      <c r="D311" s="10">
        <v>2749861.64</v>
      </c>
      <c r="E311" s="11">
        <v>15006</v>
      </c>
      <c r="F311" s="12">
        <f t="shared" si="4"/>
        <v>183</v>
      </c>
    </row>
    <row r="312" spans="1:6" x14ac:dyDescent="0.25">
      <c r="A312" s="8">
        <v>121394503</v>
      </c>
      <c r="B312" s="9" t="s">
        <v>458</v>
      </c>
      <c r="C312" s="9" t="s">
        <v>535</v>
      </c>
      <c r="D312" s="10">
        <v>1436525.7</v>
      </c>
      <c r="E312" s="11">
        <v>3458</v>
      </c>
      <c r="F312" s="12">
        <f t="shared" si="4"/>
        <v>415</v>
      </c>
    </row>
    <row r="313" spans="1:6" x14ac:dyDescent="0.25">
      <c r="A313" s="8">
        <v>121394603</v>
      </c>
      <c r="B313" s="9" t="s">
        <v>459</v>
      </c>
      <c r="C313" s="9" t="s">
        <v>535</v>
      </c>
      <c r="D313" s="10">
        <v>1020569.14</v>
      </c>
      <c r="E313" s="11">
        <v>4264</v>
      </c>
      <c r="F313" s="12">
        <f t="shared" si="4"/>
        <v>239</v>
      </c>
    </row>
    <row r="314" spans="1:6" x14ac:dyDescent="0.25">
      <c r="A314" s="8">
        <v>121395103</v>
      </c>
      <c r="B314" s="9" t="s">
        <v>460</v>
      </c>
      <c r="C314" s="9" t="s">
        <v>535</v>
      </c>
      <c r="D314" s="10">
        <v>2695660.06</v>
      </c>
      <c r="E314" s="11">
        <v>16046</v>
      </c>
      <c r="F314" s="12">
        <f t="shared" si="4"/>
        <v>168</v>
      </c>
    </row>
    <row r="315" spans="1:6" x14ac:dyDescent="0.25">
      <c r="A315" s="8">
        <v>121395603</v>
      </c>
      <c r="B315" s="9" t="s">
        <v>461</v>
      </c>
      <c r="C315" s="9" t="s">
        <v>535</v>
      </c>
      <c r="D315" s="10">
        <v>777256.09</v>
      </c>
      <c r="E315" s="11">
        <v>3671</v>
      </c>
      <c r="F315" s="12">
        <f t="shared" si="4"/>
        <v>212</v>
      </c>
    </row>
    <row r="316" spans="1:6" x14ac:dyDescent="0.25">
      <c r="A316" s="8">
        <v>121395703</v>
      </c>
      <c r="B316" s="9" t="s">
        <v>462</v>
      </c>
      <c r="C316" s="9" t="s">
        <v>535</v>
      </c>
      <c r="D316" s="10">
        <v>1044321.74</v>
      </c>
      <c r="E316" s="11">
        <v>6064</v>
      </c>
      <c r="F316" s="12">
        <f t="shared" si="4"/>
        <v>172</v>
      </c>
    </row>
    <row r="317" spans="1:6" x14ac:dyDescent="0.25">
      <c r="A317" s="8">
        <v>121397803</v>
      </c>
      <c r="B317" s="9" t="s">
        <v>463</v>
      </c>
      <c r="C317" s="9" t="s">
        <v>535</v>
      </c>
      <c r="D317" s="10">
        <v>1791137.39</v>
      </c>
      <c r="E317" s="11">
        <v>6597</v>
      </c>
      <c r="F317" s="12">
        <f t="shared" si="4"/>
        <v>272</v>
      </c>
    </row>
    <row r="318" spans="1:6" x14ac:dyDescent="0.25">
      <c r="A318" s="8">
        <v>118401403</v>
      </c>
      <c r="B318" s="9" t="s">
        <v>464</v>
      </c>
      <c r="C318" s="9" t="s">
        <v>536</v>
      </c>
      <c r="D318" s="10">
        <v>641705.57999999996</v>
      </c>
      <c r="E318" s="11">
        <v>6182</v>
      </c>
      <c r="F318" s="12">
        <f t="shared" si="4"/>
        <v>104</v>
      </c>
    </row>
    <row r="319" spans="1:6" x14ac:dyDescent="0.25">
      <c r="A319" s="8">
        <v>118401603</v>
      </c>
      <c r="B319" s="9" t="s">
        <v>465</v>
      </c>
      <c r="C319" s="9" t="s">
        <v>536</v>
      </c>
      <c r="D319" s="10">
        <v>526019.49</v>
      </c>
      <c r="E319" s="11">
        <v>5630</v>
      </c>
      <c r="F319" s="12">
        <f t="shared" si="4"/>
        <v>93</v>
      </c>
    </row>
    <row r="320" spans="1:6" x14ac:dyDescent="0.25">
      <c r="A320" s="8">
        <v>118402603</v>
      </c>
      <c r="B320" s="9" t="s">
        <v>466</v>
      </c>
      <c r="C320" s="9" t="s">
        <v>536</v>
      </c>
      <c r="D320" s="10">
        <v>1067305.71</v>
      </c>
      <c r="E320" s="11">
        <v>3915</v>
      </c>
      <c r="F320" s="12">
        <f t="shared" si="4"/>
        <v>273</v>
      </c>
    </row>
    <row r="321" spans="1:6" x14ac:dyDescent="0.25">
      <c r="A321" s="8">
        <v>118403003</v>
      </c>
      <c r="B321" s="9" t="s">
        <v>467</v>
      </c>
      <c r="C321" s="9" t="s">
        <v>536</v>
      </c>
      <c r="D321" s="10">
        <v>1344619.64</v>
      </c>
      <c r="E321" s="11">
        <v>3732</v>
      </c>
      <c r="F321" s="12">
        <f t="shared" si="4"/>
        <v>360</v>
      </c>
    </row>
    <row r="322" spans="1:6" x14ac:dyDescent="0.25">
      <c r="A322" s="8">
        <v>118403302</v>
      </c>
      <c r="B322" s="9" t="s">
        <v>468</v>
      </c>
      <c r="C322" s="9" t="s">
        <v>536</v>
      </c>
      <c r="D322" s="10">
        <v>4086714.42</v>
      </c>
      <c r="E322" s="11">
        <v>17571</v>
      </c>
      <c r="F322" s="12">
        <f t="shared" si="4"/>
        <v>233</v>
      </c>
    </row>
    <row r="323" spans="1:6" x14ac:dyDescent="0.25">
      <c r="A323" s="8">
        <v>118403903</v>
      </c>
      <c r="B323" s="9" t="s">
        <v>469</v>
      </c>
      <c r="C323" s="9" t="s">
        <v>536</v>
      </c>
      <c r="D323" s="10">
        <v>702346.91</v>
      </c>
      <c r="E323" s="11">
        <v>4345</v>
      </c>
      <c r="F323" s="12">
        <f t="shared" ref="F323:F386" si="5">ROUND(D323/E323,0)</f>
        <v>162</v>
      </c>
    </row>
    <row r="324" spans="1:6" x14ac:dyDescent="0.25">
      <c r="A324" s="8">
        <v>118406003</v>
      </c>
      <c r="B324" s="9" t="s">
        <v>470</v>
      </c>
      <c r="C324" s="9" t="s">
        <v>536</v>
      </c>
      <c r="D324" s="10">
        <v>738181.1</v>
      </c>
      <c r="E324" s="11">
        <v>2549</v>
      </c>
      <c r="F324" s="12">
        <f t="shared" si="5"/>
        <v>290</v>
      </c>
    </row>
    <row r="325" spans="1:6" x14ac:dyDescent="0.25">
      <c r="A325" s="8">
        <v>118406602</v>
      </c>
      <c r="B325" s="9" t="s">
        <v>471</v>
      </c>
      <c r="C325" s="9" t="s">
        <v>536</v>
      </c>
      <c r="D325" s="10">
        <v>1279792.6499999999</v>
      </c>
      <c r="E325" s="11">
        <v>6978</v>
      </c>
      <c r="F325" s="12">
        <f t="shared" si="5"/>
        <v>183</v>
      </c>
    </row>
    <row r="326" spans="1:6" x14ac:dyDescent="0.25">
      <c r="A326" s="8">
        <v>118408852</v>
      </c>
      <c r="B326" s="9" t="s">
        <v>472</v>
      </c>
      <c r="C326" s="9" t="s">
        <v>536</v>
      </c>
      <c r="D326" s="10">
        <v>4369564.55</v>
      </c>
      <c r="E326" s="11">
        <v>11103</v>
      </c>
      <c r="F326" s="12">
        <f t="shared" si="5"/>
        <v>394</v>
      </c>
    </row>
    <row r="327" spans="1:6" x14ac:dyDescent="0.25">
      <c r="A327" s="8">
        <v>118409203</v>
      </c>
      <c r="B327" s="9" t="s">
        <v>473</v>
      </c>
      <c r="C327" s="9" t="s">
        <v>536</v>
      </c>
      <c r="D327" s="10">
        <v>709899.99</v>
      </c>
      <c r="E327" s="11">
        <v>4862</v>
      </c>
      <c r="F327" s="12">
        <f t="shared" si="5"/>
        <v>146</v>
      </c>
    </row>
    <row r="328" spans="1:6" x14ac:dyDescent="0.25">
      <c r="A328" s="8">
        <v>118409302</v>
      </c>
      <c r="B328" s="9" t="s">
        <v>474</v>
      </c>
      <c r="C328" s="9" t="s">
        <v>536</v>
      </c>
      <c r="D328" s="10">
        <v>2371126.3199999998</v>
      </c>
      <c r="E328" s="11">
        <v>8922</v>
      </c>
      <c r="F328" s="12">
        <f t="shared" si="5"/>
        <v>266</v>
      </c>
    </row>
    <row r="329" spans="1:6" x14ac:dyDescent="0.25">
      <c r="A329" s="8">
        <v>117412003</v>
      </c>
      <c r="B329" s="9" t="s">
        <v>475</v>
      </c>
      <c r="C329" s="9" t="s">
        <v>537</v>
      </c>
      <c r="D329" s="10">
        <v>796436.59</v>
      </c>
      <c r="E329" s="11">
        <v>3066</v>
      </c>
      <c r="F329" s="12">
        <f t="shared" si="5"/>
        <v>260</v>
      </c>
    </row>
    <row r="330" spans="1:6" x14ac:dyDescent="0.25">
      <c r="A330" s="8">
        <v>117414003</v>
      </c>
      <c r="B330" s="9" t="s">
        <v>476</v>
      </c>
      <c r="C330" s="9" t="s">
        <v>537</v>
      </c>
      <c r="D330" s="10">
        <v>1692790.87</v>
      </c>
      <c r="E330" s="11">
        <v>4594</v>
      </c>
      <c r="F330" s="12">
        <f t="shared" si="5"/>
        <v>368</v>
      </c>
    </row>
    <row r="331" spans="1:6" x14ac:dyDescent="0.25">
      <c r="A331" s="8">
        <v>117414203</v>
      </c>
      <c r="B331" s="9" t="s">
        <v>477</v>
      </c>
      <c r="C331" s="9" t="s">
        <v>537</v>
      </c>
      <c r="D331" s="10">
        <v>596833.68000000005</v>
      </c>
      <c r="E331" s="11">
        <v>2990</v>
      </c>
      <c r="F331" s="12">
        <f t="shared" si="5"/>
        <v>200</v>
      </c>
    </row>
    <row r="332" spans="1:6" x14ac:dyDescent="0.25">
      <c r="A332" s="8">
        <v>117415004</v>
      </c>
      <c r="B332" s="9" t="s">
        <v>478</v>
      </c>
      <c r="C332" s="9" t="s">
        <v>537</v>
      </c>
      <c r="D332" s="10">
        <v>475420.31</v>
      </c>
      <c r="E332" s="11">
        <v>1487</v>
      </c>
      <c r="F332" s="12">
        <f t="shared" si="5"/>
        <v>320</v>
      </c>
    </row>
    <row r="333" spans="1:6" x14ac:dyDescent="0.25">
      <c r="A333" s="8">
        <v>117415103</v>
      </c>
      <c r="B333" s="9" t="s">
        <v>479</v>
      </c>
      <c r="C333" s="9" t="s">
        <v>537</v>
      </c>
      <c r="D333" s="10">
        <v>776387.49</v>
      </c>
      <c r="E333" s="11">
        <v>3833</v>
      </c>
      <c r="F333" s="12">
        <f t="shared" si="5"/>
        <v>203</v>
      </c>
    </row>
    <row r="334" spans="1:6" x14ac:dyDescent="0.25">
      <c r="A334" s="8">
        <v>117415303</v>
      </c>
      <c r="B334" s="9" t="s">
        <v>480</v>
      </c>
      <c r="C334" s="9" t="s">
        <v>537</v>
      </c>
      <c r="D334" s="10">
        <v>501837.17</v>
      </c>
      <c r="E334" s="11">
        <v>1891</v>
      </c>
      <c r="F334" s="12">
        <f t="shared" si="5"/>
        <v>265</v>
      </c>
    </row>
    <row r="335" spans="1:6" x14ac:dyDescent="0.25">
      <c r="A335" s="8">
        <v>117416103</v>
      </c>
      <c r="B335" s="9" t="s">
        <v>481</v>
      </c>
      <c r="C335" s="9" t="s">
        <v>537</v>
      </c>
      <c r="D335" s="10">
        <v>851399.09</v>
      </c>
      <c r="E335" s="11">
        <v>2390</v>
      </c>
      <c r="F335" s="12">
        <f t="shared" si="5"/>
        <v>356</v>
      </c>
    </row>
    <row r="336" spans="1:6" x14ac:dyDescent="0.25">
      <c r="A336" s="8">
        <v>117417202</v>
      </c>
      <c r="B336" s="9" t="s">
        <v>482</v>
      </c>
      <c r="C336" s="9" t="s">
        <v>537</v>
      </c>
      <c r="D336" s="10">
        <v>3680173.72</v>
      </c>
      <c r="E336" s="11">
        <v>7580</v>
      </c>
      <c r="F336" s="12">
        <f t="shared" si="5"/>
        <v>486</v>
      </c>
    </row>
    <row r="337" spans="1:6" x14ac:dyDescent="0.25">
      <c r="A337" s="8">
        <v>109420803</v>
      </c>
      <c r="B337" s="9" t="s">
        <v>483</v>
      </c>
      <c r="C337" s="9" t="s">
        <v>569</v>
      </c>
      <c r="D337" s="10">
        <v>2305125.98</v>
      </c>
      <c r="E337" s="11">
        <v>4644</v>
      </c>
      <c r="F337" s="12">
        <f t="shared" si="5"/>
        <v>496</v>
      </c>
    </row>
    <row r="338" spans="1:6" x14ac:dyDescent="0.25">
      <c r="A338" s="8">
        <v>109422303</v>
      </c>
      <c r="B338" s="9" t="s">
        <v>484</v>
      </c>
      <c r="C338" s="9" t="s">
        <v>569</v>
      </c>
      <c r="D338" s="10">
        <v>506211.5</v>
      </c>
      <c r="E338" s="11">
        <v>1956</v>
      </c>
      <c r="F338" s="12">
        <f t="shared" si="5"/>
        <v>259</v>
      </c>
    </row>
    <row r="339" spans="1:6" x14ac:dyDescent="0.25">
      <c r="A339" s="8">
        <v>109426003</v>
      </c>
      <c r="B339" s="9" t="s">
        <v>485</v>
      </c>
      <c r="C339" s="9" t="s">
        <v>569</v>
      </c>
      <c r="D339" s="10">
        <v>281125.03999999998</v>
      </c>
      <c r="E339" s="11">
        <v>1133</v>
      </c>
      <c r="F339" s="12">
        <f t="shared" si="5"/>
        <v>248</v>
      </c>
    </row>
    <row r="340" spans="1:6" x14ac:dyDescent="0.25">
      <c r="A340" s="8">
        <v>109426303</v>
      </c>
      <c r="B340" s="9" t="s">
        <v>486</v>
      </c>
      <c r="C340" s="9" t="s">
        <v>569</v>
      </c>
      <c r="D340" s="10">
        <v>482945.74</v>
      </c>
      <c r="E340" s="11">
        <v>1499</v>
      </c>
      <c r="F340" s="12">
        <f t="shared" si="5"/>
        <v>322</v>
      </c>
    </row>
    <row r="341" spans="1:6" x14ac:dyDescent="0.25">
      <c r="A341" s="8">
        <v>109427503</v>
      </c>
      <c r="B341" s="9" t="s">
        <v>487</v>
      </c>
      <c r="C341" s="9" t="s">
        <v>569</v>
      </c>
      <c r="D341" s="10">
        <v>468503.72</v>
      </c>
      <c r="E341" s="11">
        <v>1586</v>
      </c>
      <c r="F341" s="12">
        <f t="shared" si="5"/>
        <v>295</v>
      </c>
    </row>
    <row r="342" spans="1:6" x14ac:dyDescent="0.25">
      <c r="A342" s="8">
        <v>104431304</v>
      </c>
      <c r="B342" s="9" t="s">
        <v>488</v>
      </c>
      <c r="C342" s="9" t="s">
        <v>538</v>
      </c>
      <c r="D342" s="10">
        <v>269901.96999999997</v>
      </c>
      <c r="E342" s="9">
        <v>1229</v>
      </c>
      <c r="F342" s="12">
        <f t="shared" si="5"/>
        <v>220</v>
      </c>
    </row>
    <row r="343" spans="1:6" x14ac:dyDescent="0.25">
      <c r="A343" s="8">
        <v>104432503</v>
      </c>
      <c r="B343" s="9" t="s">
        <v>489</v>
      </c>
      <c r="C343" s="9" t="s">
        <v>538</v>
      </c>
      <c r="D343" s="10">
        <v>393228.62</v>
      </c>
      <c r="E343" s="9">
        <v>1081</v>
      </c>
      <c r="F343" s="12">
        <f t="shared" si="5"/>
        <v>364</v>
      </c>
    </row>
    <row r="344" spans="1:6" x14ac:dyDescent="0.25">
      <c r="A344" s="8">
        <v>104432803</v>
      </c>
      <c r="B344" s="9" t="s">
        <v>490</v>
      </c>
      <c r="C344" s="9" t="s">
        <v>538</v>
      </c>
      <c r="D344" s="10">
        <v>814281.3</v>
      </c>
      <c r="E344" s="9">
        <v>2367</v>
      </c>
      <c r="F344" s="12">
        <f t="shared" si="5"/>
        <v>344</v>
      </c>
    </row>
    <row r="345" spans="1:6" x14ac:dyDescent="0.25">
      <c r="A345" s="8">
        <v>104432903</v>
      </c>
      <c r="B345" s="9" t="s">
        <v>491</v>
      </c>
      <c r="C345" s="9" t="s">
        <v>538</v>
      </c>
      <c r="D345" s="10">
        <v>760628.85</v>
      </c>
      <c r="E345" s="9">
        <v>3862</v>
      </c>
      <c r="F345" s="12">
        <f t="shared" si="5"/>
        <v>197</v>
      </c>
    </row>
    <row r="346" spans="1:6" x14ac:dyDescent="0.25">
      <c r="A346" s="8">
        <v>104433303</v>
      </c>
      <c r="B346" s="9" t="s">
        <v>492</v>
      </c>
      <c r="C346" s="9" t="s">
        <v>538</v>
      </c>
      <c r="D346" s="10">
        <v>699256.87</v>
      </c>
      <c r="E346" s="9">
        <v>4249</v>
      </c>
      <c r="F346" s="12">
        <f t="shared" si="5"/>
        <v>165</v>
      </c>
    </row>
    <row r="347" spans="1:6" x14ac:dyDescent="0.25">
      <c r="A347" s="8">
        <v>104433604</v>
      </c>
      <c r="B347" s="9" t="s">
        <v>493</v>
      </c>
      <c r="C347" s="9" t="s">
        <v>538</v>
      </c>
      <c r="D347" s="10">
        <v>418244.75</v>
      </c>
      <c r="E347" s="9">
        <v>1260</v>
      </c>
      <c r="F347" s="12">
        <f t="shared" si="5"/>
        <v>332</v>
      </c>
    </row>
    <row r="348" spans="1:6" x14ac:dyDescent="0.25">
      <c r="A348" s="8">
        <v>104433903</v>
      </c>
      <c r="B348" s="9" t="s">
        <v>494</v>
      </c>
      <c r="C348" s="9" t="s">
        <v>538</v>
      </c>
      <c r="D348" s="10">
        <v>551247.05000000005</v>
      </c>
      <c r="E348" s="9">
        <v>2244</v>
      </c>
      <c r="F348" s="12">
        <f t="shared" si="5"/>
        <v>246</v>
      </c>
    </row>
    <row r="349" spans="1:6" x14ac:dyDescent="0.25">
      <c r="A349" s="8">
        <v>104435003</v>
      </c>
      <c r="B349" s="9" t="s">
        <v>495</v>
      </c>
      <c r="C349" s="9" t="s">
        <v>538</v>
      </c>
      <c r="D349" s="10">
        <v>614663.62</v>
      </c>
      <c r="E349" s="9">
        <v>2571</v>
      </c>
      <c r="F349" s="12">
        <f t="shared" si="5"/>
        <v>239</v>
      </c>
    </row>
    <row r="350" spans="1:6" x14ac:dyDescent="0.25">
      <c r="A350" s="8">
        <v>104435303</v>
      </c>
      <c r="B350" s="9" t="s">
        <v>496</v>
      </c>
      <c r="C350" s="9" t="s">
        <v>538</v>
      </c>
      <c r="D350" s="10">
        <v>735136.54</v>
      </c>
      <c r="E350" s="9">
        <v>2554</v>
      </c>
      <c r="F350" s="12">
        <f t="shared" si="5"/>
        <v>288</v>
      </c>
    </row>
    <row r="351" spans="1:6" x14ac:dyDescent="0.25">
      <c r="A351" s="8">
        <v>104435603</v>
      </c>
      <c r="B351" s="9" t="s">
        <v>4</v>
      </c>
      <c r="C351" s="9" t="s">
        <v>538</v>
      </c>
      <c r="D351" s="10">
        <v>1116849.47</v>
      </c>
      <c r="E351" s="9">
        <v>2424</v>
      </c>
      <c r="F351" s="12">
        <f t="shared" si="5"/>
        <v>461</v>
      </c>
    </row>
    <row r="352" spans="1:6" x14ac:dyDescent="0.25">
      <c r="A352" s="8">
        <v>104435703</v>
      </c>
      <c r="B352" s="9" t="s">
        <v>5</v>
      </c>
      <c r="C352" s="9" t="s">
        <v>538</v>
      </c>
      <c r="D352" s="10">
        <v>682095.13</v>
      </c>
      <c r="E352" s="9">
        <v>1998</v>
      </c>
      <c r="F352" s="12">
        <f t="shared" si="5"/>
        <v>341</v>
      </c>
    </row>
    <row r="353" spans="1:6" x14ac:dyDescent="0.25">
      <c r="A353" s="8">
        <v>104437503</v>
      </c>
      <c r="B353" s="9" t="s">
        <v>6</v>
      </c>
      <c r="C353" s="9" t="s">
        <v>538</v>
      </c>
      <c r="D353" s="10">
        <v>607442.32999999996</v>
      </c>
      <c r="E353" s="9">
        <v>2032</v>
      </c>
      <c r="F353" s="12">
        <f t="shared" si="5"/>
        <v>299</v>
      </c>
    </row>
    <row r="354" spans="1:6" x14ac:dyDescent="0.25">
      <c r="A354" s="8">
        <v>111444602</v>
      </c>
      <c r="B354" s="9" t="s">
        <v>7</v>
      </c>
      <c r="C354" s="9" t="s">
        <v>539</v>
      </c>
      <c r="D354" s="10">
        <v>2910814.05</v>
      </c>
      <c r="E354" s="11">
        <v>10494</v>
      </c>
      <c r="F354" s="12">
        <f t="shared" si="5"/>
        <v>277</v>
      </c>
    </row>
    <row r="355" spans="1:6" x14ac:dyDescent="0.25">
      <c r="A355" s="8">
        <v>120452003</v>
      </c>
      <c r="B355" s="9" t="s">
        <v>8</v>
      </c>
      <c r="C355" s="9" t="s">
        <v>540</v>
      </c>
      <c r="D355" s="10">
        <v>6579178.25</v>
      </c>
      <c r="E355" s="11">
        <v>9705</v>
      </c>
      <c r="F355" s="12">
        <f t="shared" si="5"/>
        <v>678</v>
      </c>
    </row>
    <row r="356" spans="1:6" x14ac:dyDescent="0.25">
      <c r="A356" s="8">
        <v>120455203</v>
      </c>
      <c r="B356" s="9" t="s">
        <v>9</v>
      </c>
      <c r="C356" s="9" t="s">
        <v>540</v>
      </c>
      <c r="D356" s="10">
        <v>6172340.4299999997</v>
      </c>
      <c r="E356" s="11">
        <v>7841</v>
      </c>
      <c r="F356" s="12">
        <f t="shared" si="5"/>
        <v>787</v>
      </c>
    </row>
    <row r="357" spans="1:6" x14ac:dyDescent="0.25">
      <c r="A357" s="8">
        <v>120455403</v>
      </c>
      <c r="B357" s="9" t="s">
        <v>10</v>
      </c>
      <c r="C357" s="9" t="s">
        <v>540</v>
      </c>
      <c r="D357" s="10">
        <v>9388630.3699999992</v>
      </c>
      <c r="E357" s="11">
        <v>13160</v>
      </c>
      <c r="F357" s="12">
        <f t="shared" si="5"/>
        <v>713</v>
      </c>
    </row>
    <row r="358" spans="1:6" x14ac:dyDescent="0.25">
      <c r="A358" s="8">
        <v>120456003</v>
      </c>
      <c r="B358" s="9" t="s">
        <v>11</v>
      </c>
      <c r="C358" s="9" t="s">
        <v>540</v>
      </c>
      <c r="D358" s="10">
        <v>4033716.91</v>
      </c>
      <c r="E358" s="11">
        <v>6686</v>
      </c>
      <c r="F358" s="12">
        <f t="shared" si="5"/>
        <v>603</v>
      </c>
    </row>
    <row r="359" spans="1:6" x14ac:dyDescent="0.25">
      <c r="A359" s="8">
        <v>123460302</v>
      </c>
      <c r="B359" s="9" t="s">
        <v>12</v>
      </c>
      <c r="C359" s="9" t="s">
        <v>541</v>
      </c>
      <c r="D359" s="10">
        <v>7364591.4500000002</v>
      </c>
      <c r="E359" s="11">
        <v>14932</v>
      </c>
      <c r="F359" s="12">
        <f t="shared" si="5"/>
        <v>493</v>
      </c>
    </row>
    <row r="360" spans="1:6" x14ac:dyDescent="0.25">
      <c r="A360" s="8">
        <v>123460504</v>
      </c>
      <c r="B360" s="9" t="s">
        <v>13</v>
      </c>
      <c r="C360" s="9" t="s">
        <v>541</v>
      </c>
      <c r="D360" s="10">
        <v>18524.080000000002</v>
      </c>
      <c r="E360" s="11">
        <v>0</v>
      </c>
    </row>
    <row r="361" spans="1:6" x14ac:dyDescent="0.25">
      <c r="A361" s="8">
        <v>123461302</v>
      </c>
      <c r="B361" s="9" t="s">
        <v>14</v>
      </c>
      <c r="C361" s="9" t="s">
        <v>541</v>
      </c>
      <c r="D361" s="10">
        <v>4657817.1500000004</v>
      </c>
      <c r="E361" s="11">
        <v>7736</v>
      </c>
      <c r="F361" s="12">
        <f t="shared" si="5"/>
        <v>602</v>
      </c>
    </row>
    <row r="362" spans="1:6" x14ac:dyDescent="0.25">
      <c r="A362" s="8">
        <v>123461602</v>
      </c>
      <c r="B362" s="9" t="s">
        <v>15</v>
      </c>
      <c r="C362" s="9" t="s">
        <v>541</v>
      </c>
      <c r="D362" s="10">
        <v>4461096.55</v>
      </c>
      <c r="E362" s="11">
        <v>10012</v>
      </c>
      <c r="F362" s="12">
        <f t="shared" si="5"/>
        <v>446</v>
      </c>
    </row>
    <row r="363" spans="1:6" x14ac:dyDescent="0.25">
      <c r="A363" s="8">
        <v>123463603</v>
      </c>
      <c r="B363" s="9" t="s">
        <v>16</v>
      </c>
      <c r="C363" s="9" t="s">
        <v>541</v>
      </c>
      <c r="D363" s="10">
        <v>3490218.13</v>
      </c>
      <c r="E363" s="11">
        <v>7666</v>
      </c>
      <c r="F363" s="12">
        <f t="shared" si="5"/>
        <v>455</v>
      </c>
    </row>
    <row r="364" spans="1:6" x14ac:dyDescent="0.25">
      <c r="A364" s="8">
        <v>123463803</v>
      </c>
      <c r="B364" s="9" t="s">
        <v>17</v>
      </c>
      <c r="C364" s="9" t="s">
        <v>541</v>
      </c>
      <c r="D364" s="10">
        <v>800811.84</v>
      </c>
      <c r="E364" s="11">
        <v>1070</v>
      </c>
      <c r="F364" s="12">
        <f t="shared" si="5"/>
        <v>748</v>
      </c>
    </row>
    <row r="365" spans="1:6" x14ac:dyDescent="0.25">
      <c r="A365" s="8">
        <v>123464502</v>
      </c>
      <c r="B365" s="9" t="s">
        <v>18</v>
      </c>
      <c r="C365" s="9" t="s">
        <v>541</v>
      </c>
      <c r="D365" s="10">
        <v>5476411.6200000001</v>
      </c>
      <c r="E365" s="11">
        <v>14852</v>
      </c>
      <c r="F365" s="12">
        <f t="shared" si="5"/>
        <v>369</v>
      </c>
    </row>
    <row r="366" spans="1:6" x14ac:dyDescent="0.25">
      <c r="A366" s="8">
        <v>123464603</v>
      </c>
      <c r="B366" s="9" t="s">
        <v>19</v>
      </c>
      <c r="C366" s="9" t="s">
        <v>541</v>
      </c>
      <c r="D366" s="10">
        <v>2083839.49</v>
      </c>
      <c r="E366" s="11">
        <v>3615</v>
      </c>
      <c r="F366" s="12">
        <f t="shared" si="5"/>
        <v>576</v>
      </c>
    </row>
    <row r="367" spans="1:6" x14ac:dyDescent="0.25">
      <c r="A367" s="8">
        <v>123465303</v>
      </c>
      <c r="B367" s="9" t="s">
        <v>20</v>
      </c>
      <c r="C367" s="9" t="s">
        <v>541</v>
      </c>
      <c r="D367" s="10">
        <v>3012835.25</v>
      </c>
      <c r="E367" s="11">
        <v>8360</v>
      </c>
      <c r="F367" s="12">
        <f t="shared" si="5"/>
        <v>360</v>
      </c>
    </row>
    <row r="368" spans="1:6" x14ac:dyDescent="0.25">
      <c r="A368" s="8">
        <v>123465602</v>
      </c>
      <c r="B368" s="9" t="s">
        <v>21</v>
      </c>
      <c r="C368" s="9" t="s">
        <v>541</v>
      </c>
      <c r="D368" s="10">
        <v>4108705.96</v>
      </c>
      <c r="E368" s="11">
        <v>11033</v>
      </c>
      <c r="F368" s="12">
        <f t="shared" si="5"/>
        <v>372</v>
      </c>
    </row>
    <row r="369" spans="1:6" x14ac:dyDescent="0.25">
      <c r="A369" s="8">
        <v>123465702</v>
      </c>
      <c r="B369" s="9" t="s">
        <v>22</v>
      </c>
      <c r="C369" s="9" t="s">
        <v>541</v>
      </c>
      <c r="D369" s="10">
        <v>7532480.9199999999</v>
      </c>
      <c r="E369" s="11">
        <v>23822</v>
      </c>
      <c r="F369" s="12">
        <f t="shared" si="5"/>
        <v>316</v>
      </c>
    </row>
    <row r="370" spans="1:6" x14ac:dyDescent="0.25">
      <c r="A370" s="8">
        <v>123466103</v>
      </c>
      <c r="B370" s="9" t="s">
        <v>23</v>
      </c>
      <c r="C370" s="9" t="s">
        <v>541</v>
      </c>
      <c r="D370" s="10">
        <v>2927029.92</v>
      </c>
      <c r="E370" s="11">
        <v>8684</v>
      </c>
      <c r="F370" s="12">
        <f t="shared" si="5"/>
        <v>337</v>
      </c>
    </row>
    <row r="371" spans="1:6" x14ac:dyDescent="0.25">
      <c r="A371" s="8">
        <v>123466303</v>
      </c>
      <c r="B371" s="9" t="s">
        <v>24</v>
      </c>
      <c r="C371" s="9" t="s">
        <v>541</v>
      </c>
      <c r="D371" s="10">
        <v>2305990.65</v>
      </c>
      <c r="E371" s="11">
        <v>5046</v>
      </c>
      <c r="F371" s="12">
        <f t="shared" si="5"/>
        <v>457</v>
      </c>
    </row>
    <row r="372" spans="1:6" x14ac:dyDescent="0.25">
      <c r="A372" s="8">
        <v>123466403</v>
      </c>
      <c r="B372" s="9" t="s">
        <v>25</v>
      </c>
      <c r="C372" s="9" t="s">
        <v>541</v>
      </c>
      <c r="D372" s="10">
        <v>2456884.77</v>
      </c>
      <c r="E372" s="11">
        <v>3645</v>
      </c>
      <c r="F372" s="12">
        <f t="shared" si="5"/>
        <v>674</v>
      </c>
    </row>
    <row r="373" spans="1:6" x14ac:dyDescent="0.25">
      <c r="A373" s="8">
        <v>123467103</v>
      </c>
      <c r="B373" s="9" t="s">
        <v>26</v>
      </c>
      <c r="C373" s="9" t="s">
        <v>541</v>
      </c>
      <c r="D373" s="10">
        <v>3366317.96</v>
      </c>
      <c r="E373" s="11">
        <v>10913</v>
      </c>
      <c r="F373" s="12">
        <f t="shared" si="5"/>
        <v>308</v>
      </c>
    </row>
    <row r="374" spans="1:6" x14ac:dyDescent="0.25">
      <c r="A374" s="8">
        <v>123467203</v>
      </c>
      <c r="B374" s="9" t="s">
        <v>27</v>
      </c>
      <c r="C374" s="9" t="s">
        <v>541</v>
      </c>
      <c r="D374" s="10">
        <v>2611059.58</v>
      </c>
      <c r="E374" s="11">
        <v>5208</v>
      </c>
      <c r="F374" s="12">
        <f t="shared" si="5"/>
        <v>501</v>
      </c>
    </row>
    <row r="375" spans="1:6" x14ac:dyDescent="0.25">
      <c r="A375" s="8">
        <v>123467303</v>
      </c>
      <c r="B375" s="9" t="s">
        <v>28</v>
      </c>
      <c r="C375" s="9" t="s">
        <v>541</v>
      </c>
      <c r="D375" s="10">
        <v>3660112.49</v>
      </c>
      <c r="E375" s="11">
        <v>12246</v>
      </c>
      <c r="F375" s="12">
        <f t="shared" si="5"/>
        <v>299</v>
      </c>
    </row>
    <row r="376" spans="1:6" x14ac:dyDescent="0.25">
      <c r="A376" s="8">
        <v>123468303</v>
      </c>
      <c r="B376" s="9" t="s">
        <v>29</v>
      </c>
      <c r="C376" s="9" t="s">
        <v>541</v>
      </c>
      <c r="D376" s="10">
        <v>3446955.6</v>
      </c>
      <c r="E376" s="11">
        <v>7302</v>
      </c>
      <c r="F376" s="12">
        <f t="shared" si="5"/>
        <v>472</v>
      </c>
    </row>
    <row r="377" spans="1:6" x14ac:dyDescent="0.25">
      <c r="A377" s="8">
        <v>123468402</v>
      </c>
      <c r="B377" s="9" t="s">
        <v>30</v>
      </c>
      <c r="C377" s="9" t="s">
        <v>541</v>
      </c>
      <c r="D377" s="10">
        <v>1008307.28</v>
      </c>
      <c r="E377" s="11">
        <v>7764</v>
      </c>
      <c r="F377" s="12">
        <f t="shared" si="5"/>
        <v>130</v>
      </c>
    </row>
    <row r="378" spans="1:6" x14ac:dyDescent="0.25">
      <c r="A378" s="8">
        <v>123468503</v>
      </c>
      <c r="B378" s="9" t="s">
        <v>31</v>
      </c>
      <c r="C378" s="9" t="s">
        <v>541</v>
      </c>
      <c r="D378" s="10">
        <v>1867390.45</v>
      </c>
      <c r="E378" s="11">
        <v>4936</v>
      </c>
      <c r="F378" s="12">
        <f t="shared" si="5"/>
        <v>378</v>
      </c>
    </row>
    <row r="379" spans="1:6" x14ac:dyDescent="0.25">
      <c r="A379" s="8">
        <v>123468603</v>
      </c>
      <c r="B379" s="9" t="s">
        <v>32</v>
      </c>
      <c r="C379" s="9" t="s">
        <v>541</v>
      </c>
      <c r="D379" s="10">
        <v>1740250.55</v>
      </c>
      <c r="E379" s="11">
        <v>6015</v>
      </c>
      <c r="F379" s="12">
        <f t="shared" si="5"/>
        <v>289</v>
      </c>
    </row>
    <row r="380" spans="1:6" x14ac:dyDescent="0.25">
      <c r="A380" s="8">
        <v>123469303</v>
      </c>
      <c r="B380" s="9" t="s">
        <v>33</v>
      </c>
      <c r="C380" s="9" t="s">
        <v>541</v>
      </c>
      <c r="D380" s="10">
        <v>4269080.78</v>
      </c>
      <c r="E380" s="11">
        <v>8873</v>
      </c>
      <c r="F380" s="12">
        <f t="shared" si="5"/>
        <v>481</v>
      </c>
    </row>
    <row r="381" spans="1:6" x14ac:dyDescent="0.25">
      <c r="A381" s="8">
        <v>116471803</v>
      </c>
      <c r="B381" s="9" t="s">
        <v>34</v>
      </c>
      <c r="C381" s="9" t="s">
        <v>542</v>
      </c>
      <c r="D381" s="10">
        <v>843284.25</v>
      </c>
      <c r="E381" s="11">
        <v>4794</v>
      </c>
      <c r="F381" s="12">
        <f t="shared" si="5"/>
        <v>176</v>
      </c>
    </row>
    <row r="382" spans="1:6" x14ac:dyDescent="0.25">
      <c r="A382" s="8">
        <v>120480803</v>
      </c>
      <c r="B382" s="9" t="s">
        <v>35</v>
      </c>
      <c r="C382" s="9" t="s">
        <v>543</v>
      </c>
      <c r="D382" s="10">
        <v>2602919.39</v>
      </c>
      <c r="E382" s="11">
        <v>5472</v>
      </c>
      <c r="F382" s="12">
        <f t="shared" si="5"/>
        <v>476</v>
      </c>
    </row>
    <row r="383" spans="1:6" x14ac:dyDescent="0.25">
      <c r="A383" s="8">
        <v>120481002</v>
      </c>
      <c r="B383" s="9" t="s">
        <v>36</v>
      </c>
      <c r="C383" s="9" t="s">
        <v>543</v>
      </c>
      <c r="D383" s="10">
        <v>7214648.9500000002</v>
      </c>
      <c r="E383" s="11">
        <v>23415</v>
      </c>
      <c r="F383" s="12">
        <f t="shared" si="5"/>
        <v>308</v>
      </c>
    </row>
    <row r="384" spans="1:6" x14ac:dyDescent="0.25">
      <c r="A384" s="8">
        <v>120483302</v>
      </c>
      <c r="B384" s="9" t="s">
        <v>37</v>
      </c>
      <c r="C384" s="9" t="s">
        <v>543</v>
      </c>
      <c r="D384" s="10">
        <v>5008706.3</v>
      </c>
      <c r="E384" s="11">
        <v>14151</v>
      </c>
      <c r="F384" s="12">
        <f t="shared" si="5"/>
        <v>354</v>
      </c>
    </row>
    <row r="385" spans="1:6" x14ac:dyDescent="0.25">
      <c r="A385" s="8">
        <v>120484803</v>
      </c>
      <c r="B385" s="9" t="s">
        <v>38</v>
      </c>
      <c r="C385" s="9" t="s">
        <v>543</v>
      </c>
      <c r="D385" s="10">
        <v>2430546.4700000002</v>
      </c>
      <c r="E385" s="11">
        <v>7729</v>
      </c>
      <c r="F385" s="12">
        <f t="shared" si="5"/>
        <v>314</v>
      </c>
    </row>
    <row r="386" spans="1:6" x14ac:dyDescent="0.25">
      <c r="A386" s="8">
        <v>120484903</v>
      </c>
      <c r="B386" s="9" t="s">
        <v>39</v>
      </c>
      <c r="C386" s="9" t="s">
        <v>543</v>
      </c>
      <c r="D386" s="10">
        <v>2222915.15</v>
      </c>
      <c r="E386" s="11">
        <v>12953</v>
      </c>
      <c r="F386" s="12">
        <f t="shared" si="5"/>
        <v>172</v>
      </c>
    </row>
    <row r="387" spans="1:6" x14ac:dyDescent="0.25">
      <c r="A387" s="8">
        <v>120485603</v>
      </c>
      <c r="B387" s="9" t="s">
        <v>40</v>
      </c>
      <c r="C387" s="9" t="s">
        <v>543</v>
      </c>
      <c r="D387" s="10">
        <v>1051782.1100000001</v>
      </c>
      <c r="E387" s="11">
        <v>3040</v>
      </c>
      <c r="F387" s="12">
        <f t="shared" ref="F387:F450" si="6">ROUND(D387/E387,0)</f>
        <v>346</v>
      </c>
    </row>
    <row r="388" spans="1:6" x14ac:dyDescent="0.25">
      <c r="A388" s="8">
        <v>120486003</v>
      </c>
      <c r="B388" s="9" t="s">
        <v>41</v>
      </c>
      <c r="C388" s="9" t="s">
        <v>543</v>
      </c>
      <c r="D388" s="10">
        <v>1406465.48</v>
      </c>
      <c r="E388" s="11">
        <v>4641</v>
      </c>
      <c r="F388" s="12">
        <f t="shared" si="6"/>
        <v>303</v>
      </c>
    </row>
    <row r="389" spans="1:6" x14ac:dyDescent="0.25">
      <c r="A389" s="8">
        <v>120488603</v>
      </c>
      <c r="B389" s="9" t="s">
        <v>42</v>
      </c>
      <c r="C389" s="9" t="s">
        <v>543</v>
      </c>
      <c r="D389" s="10">
        <v>1490011.04</v>
      </c>
      <c r="E389" s="11">
        <v>3606</v>
      </c>
      <c r="F389" s="12">
        <f t="shared" si="6"/>
        <v>413</v>
      </c>
    </row>
    <row r="390" spans="1:6" x14ac:dyDescent="0.25">
      <c r="A390" s="8">
        <v>116493503</v>
      </c>
      <c r="B390" s="9" t="s">
        <v>43</v>
      </c>
      <c r="C390" s="9" t="s">
        <v>544</v>
      </c>
      <c r="D390" s="10">
        <v>519878.95</v>
      </c>
      <c r="E390" s="11">
        <v>2590</v>
      </c>
      <c r="F390" s="12">
        <f t="shared" si="6"/>
        <v>201</v>
      </c>
    </row>
    <row r="391" spans="1:6" x14ac:dyDescent="0.25">
      <c r="A391" s="8">
        <v>116495003</v>
      </c>
      <c r="B391" s="9" t="s">
        <v>44</v>
      </c>
      <c r="C391" s="9" t="s">
        <v>544</v>
      </c>
      <c r="D391" s="10">
        <v>934724.96</v>
      </c>
      <c r="E391" s="11">
        <v>3929</v>
      </c>
      <c r="F391" s="12">
        <f t="shared" si="6"/>
        <v>238</v>
      </c>
    </row>
    <row r="392" spans="1:6" x14ac:dyDescent="0.25">
      <c r="A392" s="8">
        <v>116495103</v>
      </c>
      <c r="B392" s="9" t="s">
        <v>45</v>
      </c>
      <c r="C392" s="9" t="s">
        <v>544</v>
      </c>
      <c r="D392" s="10">
        <v>343421.25</v>
      </c>
      <c r="E392" s="11">
        <v>2899</v>
      </c>
      <c r="F392" s="12">
        <f t="shared" si="6"/>
        <v>118</v>
      </c>
    </row>
    <row r="393" spans="1:6" x14ac:dyDescent="0.25">
      <c r="A393" s="8">
        <v>116496503</v>
      </c>
      <c r="B393" s="9" t="s">
        <v>46</v>
      </c>
      <c r="C393" s="9" t="s">
        <v>544</v>
      </c>
      <c r="D393" s="10">
        <v>540744.36</v>
      </c>
      <c r="E393" s="11">
        <v>4371</v>
      </c>
      <c r="F393" s="12">
        <f t="shared" si="6"/>
        <v>124</v>
      </c>
    </row>
    <row r="394" spans="1:6" x14ac:dyDescent="0.25">
      <c r="A394" s="8">
        <v>116496603</v>
      </c>
      <c r="B394" s="9" t="s">
        <v>47</v>
      </c>
      <c r="C394" s="9" t="s">
        <v>544</v>
      </c>
      <c r="D394" s="10">
        <v>1358306.49</v>
      </c>
      <c r="E394" s="11">
        <v>5082</v>
      </c>
      <c r="F394" s="12">
        <f t="shared" si="6"/>
        <v>267</v>
      </c>
    </row>
    <row r="395" spans="1:6" x14ac:dyDescent="0.25">
      <c r="A395" s="8">
        <v>116498003</v>
      </c>
      <c r="B395" s="9" t="s">
        <v>48</v>
      </c>
      <c r="C395" s="9" t="s">
        <v>544</v>
      </c>
      <c r="D395" s="10">
        <v>603465.67000000004</v>
      </c>
      <c r="E395" s="11">
        <v>3313</v>
      </c>
      <c r="F395" s="12">
        <f t="shared" si="6"/>
        <v>182</v>
      </c>
    </row>
    <row r="396" spans="1:6" x14ac:dyDescent="0.25">
      <c r="A396" s="8">
        <v>115503004</v>
      </c>
      <c r="B396" s="9" t="s">
        <v>49</v>
      </c>
      <c r="C396" s="9" t="s">
        <v>545</v>
      </c>
      <c r="D396" s="10">
        <v>311352.38</v>
      </c>
      <c r="E396" s="11">
        <v>1631</v>
      </c>
      <c r="F396" s="12">
        <f t="shared" si="6"/>
        <v>191</v>
      </c>
    </row>
    <row r="397" spans="1:6" x14ac:dyDescent="0.25">
      <c r="A397" s="8">
        <v>115504003</v>
      </c>
      <c r="B397" s="9" t="s">
        <v>50</v>
      </c>
      <c r="C397" s="9" t="s">
        <v>545</v>
      </c>
      <c r="D397" s="10">
        <v>640225.54</v>
      </c>
      <c r="E397" s="11">
        <v>2065</v>
      </c>
      <c r="F397" s="12">
        <f t="shared" si="6"/>
        <v>310</v>
      </c>
    </row>
    <row r="398" spans="1:6" x14ac:dyDescent="0.25">
      <c r="A398" s="8">
        <v>115506003</v>
      </c>
      <c r="B398" s="9" t="s">
        <v>51</v>
      </c>
      <c r="C398" s="9" t="s">
        <v>545</v>
      </c>
      <c r="D398" s="10">
        <v>1144676.18</v>
      </c>
      <c r="E398" s="11">
        <v>4016</v>
      </c>
      <c r="F398" s="12">
        <f t="shared" si="6"/>
        <v>285</v>
      </c>
    </row>
    <row r="399" spans="1:6" x14ac:dyDescent="0.25">
      <c r="A399" s="8">
        <v>115508003</v>
      </c>
      <c r="B399" s="9" t="s">
        <v>52</v>
      </c>
      <c r="C399" s="9" t="s">
        <v>545</v>
      </c>
      <c r="D399" s="10">
        <v>1119796.06</v>
      </c>
      <c r="E399" s="11">
        <v>5366</v>
      </c>
      <c r="F399" s="12">
        <f t="shared" si="6"/>
        <v>209</v>
      </c>
    </row>
    <row r="400" spans="1:6" x14ac:dyDescent="0.25">
      <c r="A400" s="8">
        <v>126515001</v>
      </c>
      <c r="B400" s="9" t="s">
        <v>583</v>
      </c>
      <c r="C400" s="9" t="s">
        <v>546</v>
      </c>
      <c r="D400" s="10">
        <v>83202261.400000006</v>
      </c>
      <c r="E400" s="11">
        <v>0</v>
      </c>
    </row>
    <row r="401" spans="1:6" x14ac:dyDescent="0.25">
      <c r="A401" s="8">
        <v>120522003</v>
      </c>
      <c r="B401" s="9" t="s">
        <v>53</v>
      </c>
      <c r="C401" s="9" t="s">
        <v>547</v>
      </c>
      <c r="D401" s="10">
        <v>4524092.13</v>
      </c>
      <c r="E401" s="11">
        <v>7949</v>
      </c>
      <c r="F401" s="12">
        <f t="shared" si="6"/>
        <v>569</v>
      </c>
    </row>
    <row r="402" spans="1:6" x14ac:dyDescent="0.25">
      <c r="A402" s="8">
        <v>119648303</v>
      </c>
      <c r="B402" s="9" t="s">
        <v>115</v>
      </c>
      <c r="C402" s="9" t="s">
        <v>547</v>
      </c>
      <c r="D402" s="10">
        <v>2055245</v>
      </c>
      <c r="E402" s="11">
        <v>7089</v>
      </c>
      <c r="F402" s="12">
        <f t="shared" si="6"/>
        <v>290</v>
      </c>
    </row>
    <row r="403" spans="1:6" x14ac:dyDescent="0.25">
      <c r="A403" s="8">
        <v>109530304</v>
      </c>
      <c r="B403" s="9" t="s">
        <v>54</v>
      </c>
      <c r="C403" s="9" t="s">
        <v>548</v>
      </c>
      <c r="D403" s="10">
        <v>200418.58</v>
      </c>
      <c r="E403" s="11">
        <v>389</v>
      </c>
      <c r="F403" s="12">
        <f t="shared" si="6"/>
        <v>515</v>
      </c>
    </row>
    <row r="404" spans="1:6" x14ac:dyDescent="0.25">
      <c r="A404" s="8">
        <v>109531304</v>
      </c>
      <c r="B404" s="9" t="s">
        <v>55</v>
      </c>
      <c r="C404" s="9" t="s">
        <v>548</v>
      </c>
      <c r="D404" s="10">
        <v>384060.11</v>
      </c>
      <c r="E404" s="11">
        <v>1355</v>
      </c>
      <c r="F404" s="12">
        <f t="shared" si="6"/>
        <v>283</v>
      </c>
    </row>
    <row r="405" spans="1:6" x14ac:dyDescent="0.25">
      <c r="A405" s="8">
        <v>109532804</v>
      </c>
      <c r="B405" s="9" t="s">
        <v>56</v>
      </c>
      <c r="C405" s="9" t="s">
        <v>548</v>
      </c>
      <c r="D405" s="10">
        <v>268202.92</v>
      </c>
      <c r="E405" s="11">
        <v>781</v>
      </c>
      <c r="F405" s="12">
        <f t="shared" si="6"/>
        <v>343</v>
      </c>
    </row>
    <row r="406" spans="1:6" x14ac:dyDescent="0.25">
      <c r="A406" s="8">
        <v>109535504</v>
      </c>
      <c r="B406" s="9" t="s">
        <v>57</v>
      </c>
      <c r="C406" s="9" t="s">
        <v>548</v>
      </c>
      <c r="D406" s="10">
        <v>347192.68</v>
      </c>
      <c r="E406" s="11">
        <v>1136</v>
      </c>
      <c r="F406" s="12">
        <f t="shared" si="6"/>
        <v>306</v>
      </c>
    </row>
    <row r="407" spans="1:6" x14ac:dyDescent="0.25">
      <c r="A407" s="8">
        <v>109537504</v>
      </c>
      <c r="B407" s="9" t="s">
        <v>58</v>
      </c>
      <c r="C407" s="9" t="s">
        <v>548</v>
      </c>
      <c r="D407" s="10">
        <v>199313</v>
      </c>
      <c r="E407" s="11">
        <v>840</v>
      </c>
      <c r="F407" s="12">
        <f t="shared" si="6"/>
        <v>237</v>
      </c>
    </row>
    <row r="408" spans="1:6" x14ac:dyDescent="0.25">
      <c r="A408" s="8">
        <v>129540803</v>
      </c>
      <c r="B408" s="9" t="s">
        <v>59</v>
      </c>
      <c r="C408" s="9" t="s">
        <v>549</v>
      </c>
      <c r="D408" s="10">
        <v>1159424.1299999999</v>
      </c>
      <c r="E408" s="11">
        <v>5630</v>
      </c>
      <c r="F408" s="12">
        <f t="shared" si="6"/>
        <v>206</v>
      </c>
    </row>
    <row r="409" spans="1:6" x14ac:dyDescent="0.25">
      <c r="A409" s="8">
        <v>129544503</v>
      </c>
      <c r="B409" s="9" t="s">
        <v>60</v>
      </c>
      <c r="C409" s="9" t="s">
        <v>549</v>
      </c>
      <c r="D409" s="10">
        <v>681138.78</v>
      </c>
      <c r="E409" s="11">
        <v>2107</v>
      </c>
      <c r="F409" s="12">
        <f t="shared" si="6"/>
        <v>323</v>
      </c>
    </row>
    <row r="410" spans="1:6" x14ac:dyDescent="0.25">
      <c r="A410" s="8">
        <v>129544703</v>
      </c>
      <c r="B410" s="9" t="s">
        <v>61</v>
      </c>
      <c r="C410" s="9" t="s">
        <v>549</v>
      </c>
      <c r="D410" s="10">
        <v>541526.81999999995</v>
      </c>
      <c r="E410" s="11">
        <v>2373</v>
      </c>
      <c r="F410" s="12">
        <f t="shared" si="6"/>
        <v>228</v>
      </c>
    </row>
    <row r="411" spans="1:6" x14ac:dyDescent="0.25">
      <c r="A411" s="8">
        <v>129545003</v>
      </c>
      <c r="B411" s="9" t="s">
        <v>62</v>
      </c>
      <c r="C411" s="9" t="s">
        <v>549</v>
      </c>
      <c r="D411" s="10">
        <v>632580.30000000005</v>
      </c>
      <c r="E411" s="11">
        <v>4332</v>
      </c>
      <c r="F411" s="12">
        <f t="shared" si="6"/>
        <v>146</v>
      </c>
    </row>
    <row r="412" spans="1:6" x14ac:dyDescent="0.25">
      <c r="A412" s="8">
        <v>129546003</v>
      </c>
      <c r="B412" s="9" t="s">
        <v>63</v>
      </c>
      <c r="C412" s="9" t="s">
        <v>549</v>
      </c>
      <c r="D412" s="10">
        <v>882546.28</v>
      </c>
      <c r="E412" s="11">
        <v>3288</v>
      </c>
      <c r="F412" s="12">
        <f t="shared" si="6"/>
        <v>268</v>
      </c>
    </row>
    <row r="413" spans="1:6" x14ac:dyDescent="0.25">
      <c r="A413" s="8">
        <v>129546103</v>
      </c>
      <c r="B413" s="9" t="s">
        <v>64</v>
      </c>
      <c r="C413" s="9" t="s">
        <v>549</v>
      </c>
      <c r="D413" s="10">
        <v>1063273.76</v>
      </c>
      <c r="E413" s="11">
        <v>4232</v>
      </c>
      <c r="F413" s="12">
        <f t="shared" si="6"/>
        <v>251</v>
      </c>
    </row>
    <row r="414" spans="1:6" x14ac:dyDescent="0.25">
      <c r="A414" s="8">
        <v>129546803</v>
      </c>
      <c r="B414" s="9" t="s">
        <v>65</v>
      </c>
      <c r="C414" s="9" t="s">
        <v>549</v>
      </c>
      <c r="D414" s="10">
        <v>223086.54</v>
      </c>
      <c r="E414" s="11">
        <v>1747</v>
      </c>
      <c r="F414" s="12">
        <f t="shared" si="6"/>
        <v>128</v>
      </c>
    </row>
    <row r="415" spans="1:6" x14ac:dyDescent="0.25">
      <c r="A415" s="8">
        <v>129547303</v>
      </c>
      <c r="B415" s="9" t="s">
        <v>66</v>
      </c>
      <c r="C415" s="9" t="s">
        <v>549</v>
      </c>
      <c r="D415" s="10">
        <v>710834.03</v>
      </c>
      <c r="E415" s="11">
        <v>2182</v>
      </c>
      <c r="F415" s="12">
        <f t="shared" si="6"/>
        <v>326</v>
      </c>
    </row>
    <row r="416" spans="1:6" x14ac:dyDescent="0.25">
      <c r="A416" s="8">
        <v>129547203</v>
      </c>
      <c r="B416" s="9" t="s">
        <v>67</v>
      </c>
      <c r="C416" s="9" t="s">
        <v>549</v>
      </c>
      <c r="D416" s="10">
        <v>466431.31</v>
      </c>
      <c r="E416" s="11">
        <v>1755</v>
      </c>
      <c r="F416" s="12">
        <f t="shared" si="6"/>
        <v>266</v>
      </c>
    </row>
    <row r="417" spans="1:6" x14ac:dyDescent="0.25">
      <c r="A417" s="8">
        <v>129547603</v>
      </c>
      <c r="B417" s="9" t="s">
        <v>68</v>
      </c>
      <c r="C417" s="9" t="s">
        <v>549</v>
      </c>
      <c r="D417" s="10">
        <v>1057637.17</v>
      </c>
      <c r="E417" s="11">
        <v>4476</v>
      </c>
      <c r="F417" s="12">
        <f t="shared" si="6"/>
        <v>236</v>
      </c>
    </row>
    <row r="418" spans="1:6" x14ac:dyDescent="0.25">
      <c r="A418" s="8">
        <v>129547803</v>
      </c>
      <c r="B418" s="9" t="s">
        <v>69</v>
      </c>
      <c r="C418" s="9" t="s">
        <v>549</v>
      </c>
      <c r="D418" s="10">
        <v>366371.32</v>
      </c>
      <c r="E418" s="11">
        <v>2038</v>
      </c>
      <c r="F418" s="12">
        <f t="shared" si="6"/>
        <v>180</v>
      </c>
    </row>
    <row r="419" spans="1:6" x14ac:dyDescent="0.25">
      <c r="A419" s="8">
        <v>129548803</v>
      </c>
      <c r="B419" s="9" t="s">
        <v>70</v>
      </c>
      <c r="C419" s="9" t="s">
        <v>549</v>
      </c>
      <c r="D419" s="10">
        <v>500485.43</v>
      </c>
      <c r="E419" s="11">
        <v>2085</v>
      </c>
      <c r="F419" s="12">
        <f t="shared" si="6"/>
        <v>240</v>
      </c>
    </row>
    <row r="420" spans="1:6" x14ac:dyDescent="0.25">
      <c r="A420" s="8">
        <v>116555003</v>
      </c>
      <c r="B420" s="9" t="s">
        <v>71</v>
      </c>
      <c r="C420" s="9" t="s">
        <v>550</v>
      </c>
      <c r="D420" s="10">
        <v>1196843.47</v>
      </c>
      <c r="E420" s="11">
        <v>4405</v>
      </c>
      <c r="F420" s="12">
        <f t="shared" si="6"/>
        <v>272</v>
      </c>
    </row>
    <row r="421" spans="1:6" x14ac:dyDescent="0.25">
      <c r="A421" s="8">
        <v>116557103</v>
      </c>
      <c r="B421" s="9" t="s">
        <v>72</v>
      </c>
      <c r="C421" s="9" t="s">
        <v>550</v>
      </c>
      <c r="D421" s="10">
        <v>1005885</v>
      </c>
      <c r="E421" s="11">
        <v>4848</v>
      </c>
      <c r="F421" s="12">
        <f t="shared" si="6"/>
        <v>207</v>
      </c>
    </row>
    <row r="422" spans="1:6" x14ac:dyDescent="0.25">
      <c r="A422" s="8">
        <v>108561003</v>
      </c>
      <c r="B422" s="9" t="s">
        <v>73</v>
      </c>
      <c r="C422" s="9" t="s">
        <v>551</v>
      </c>
      <c r="D422" s="10">
        <v>320307.03999999998</v>
      </c>
      <c r="E422" s="11">
        <v>1569</v>
      </c>
      <c r="F422" s="12">
        <f t="shared" si="6"/>
        <v>204</v>
      </c>
    </row>
    <row r="423" spans="1:6" x14ac:dyDescent="0.25">
      <c r="A423" s="8">
        <v>108561803</v>
      </c>
      <c r="B423" s="9" t="s">
        <v>74</v>
      </c>
      <c r="C423" s="9" t="s">
        <v>551</v>
      </c>
      <c r="D423" s="10">
        <v>410838.09</v>
      </c>
      <c r="E423" s="11">
        <v>2269</v>
      </c>
      <c r="F423" s="12">
        <f t="shared" si="6"/>
        <v>181</v>
      </c>
    </row>
    <row r="424" spans="1:6" x14ac:dyDescent="0.25">
      <c r="A424" s="8">
        <v>108565203</v>
      </c>
      <c r="B424" s="9" t="s">
        <v>75</v>
      </c>
      <c r="C424" s="9" t="s">
        <v>551</v>
      </c>
      <c r="D424" s="10">
        <v>317529.23</v>
      </c>
      <c r="E424" s="11">
        <v>1789</v>
      </c>
      <c r="F424" s="12">
        <f t="shared" si="6"/>
        <v>177</v>
      </c>
    </row>
    <row r="425" spans="1:6" x14ac:dyDescent="0.25">
      <c r="A425" s="8">
        <v>108565503</v>
      </c>
      <c r="B425" s="9" t="s">
        <v>76</v>
      </c>
      <c r="C425" s="9" t="s">
        <v>551</v>
      </c>
      <c r="D425" s="10">
        <v>571560.21</v>
      </c>
      <c r="E425" s="11">
        <v>2469</v>
      </c>
      <c r="F425" s="12">
        <f t="shared" si="6"/>
        <v>231</v>
      </c>
    </row>
    <row r="426" spans="1:6" x14ac:dyDescent="0.25">
      <c r="A426" s="8">
        <v>108566303</v>
      </c>
      <c r="B426" s="9" t="s">
        <v>77</v>
      </c>
      <c r="C426" s="9" t="s">
        <v>551</v>
      </c>
      <c r="D426" s="10">
        <v>353205.74</v>
      </c>
      <c r="E426" s="11">
        <v>1612</v>
      </c>
      <c r="F426" s="12">
        <f t="shared" si="6"/>
        <v>219</v>
      </c>
    </row>
    <row r="427" spans="1:6" x14ac:dyDescent="0.25">
      <c r="A427" s="8">
        <v>108567004</v>
      </c>
      <c r="B427" s="9" t="s">
        <v>78</v>
      </c>
      <c r="C427" s="9" t="s">
        <v>551</v>
      </c>
      <c r="D427" s="10">
        <v>186519.66</v>
      </c>
      <c r="E427" s="11">
        <v>725</v>
      </c>
      <c r="F427" s="12">
        <f t="shared" si="6"/>
        <v>257</v>
      </c>
    </row>
    <row r="428" spans="1:6" x14ac:dyDescent="0.25">
      <c r="A428" s="8">
        <v>108567204</v>
      </c>
      <c r="B428" s="9" t="s">
        <v>79</v>
      </c>
      <c r="C428" s="9" t="s">
        <v>551</v>
      </c>
      <c r="D428" s="10">
        <v>288307.61</v>
      </c>
      <c r="E428" s="11">
        <v>1164</v>
      </c>
      <c r="F428" s="12">
        <f t="shared" si="6"/>
        <v>248</v>
      </c>
    </row>
    <row r="429" spans="1:6" x14ac:dyDescent="0.25">
      <c r="A429" s="8">
        <v>108567404</v>
      </c>
      <c r="B429" s="9" t="s">
        <v>80</v>
      </c>
      <c r="C429" s="9" t="s">
        <v>551</v>
      </c>
      <c r="D429" s="10">
        <v>261096.04</v>
      </c>
      <c r="E429" s="11">
        <v>877</v>
      </c>
      <c r="F429" s="12">
        <f t="shared" si="6"/>
        <v>298</v>
      </c>
    </row>
    <row r="430" spans="1:6" x14ac:dyDescent="0.25">
      <c r="A430" s="8">
        <v>108567703</v>
      </c>
      <c r="B430" s="9" t="s">
        <v>81</v>
      </c>
      <c r="C430" s="9" t="s">
        <v>551</v>
      </c>
      <c r="D430" s="10">
        <v>994164.19</v>
      </c>
      <c r="E430" s="11">
        <v>4468</v>
      </c>
      <c r="F430" s="12">
        <f t="shared" si="6"/>
        <v>223</v>
      </c>
    </row>
    <row r="431" spans="1:6" x14ac:dyDescent="0.25">
      <c r="A431" s="8">
        <v>108568404</v>
      </c>
      <c r="B431" s="9" t="s">
        <v>82</v>
      </c>
      <c r="C431" s="9" t="s">
        <v>551</v>
      </c>
      <c r="D431" s="10">
        <v>153467.10999999999</v>
      </c>
      <c r="E431" s="11">
        <v>710</v>
      </c>
      <c r="F431" s="12">
        <f t="shared" si="6"/>
        <v>216</v>
      </c>
    </row>
    <row r="432" spans="1:6" x14ac:dyDescent="0.25">
      <c r="A432" s="8">
        <v>108569103</v>
      </c>
      <c r="B432" s="9" t="s">
        <v>83</v>
      </c>
      <c r="C432" s="9" t="s">
        <v>551</v>
      </c>
      <c r="D432" s="10">
        <v>418267.5</v>
      </c>
      <c r="E432" s="11">
        <v>2448</v>
      </c>
      <c r="F432" s="12">
        <f t="shared" si="6"/>
        <v>171</v>
      </c>
    </row>
    <row r="433" spans="1:6" x14ac:dyDescent="0.25">
      <c r="A433" s="8">
        <v>117576303</v>
      </c>
      <c r="B433" s="9" t="s">
        <v>84</v>
      </c>
      <c r="C433" s="9" t="s">
        <v>552</v>
      </c>
      <c r="D433" s="10">
        <v>313658.45</v>
      </c>
      <c r="E433" s="11">
        <v>1615</v>
      </c>
      <c r="F433" s="12">
        <f t="shared" si="6"/>
        <v>194</v>
      </c>
    </row>
    <row r="434" spans="1:6" x14ac:dyDescent="0.25">
      <c r="A434" s="8">
        <v>119581003</v>
      </c>
      <c r="B434" s="9" t="s">
        <v>85</v>
      </c>
      <c r="C434" s="9" t="s">
        <v>553</v>
      </c>
      <c r="D434" s="10">
        <v>1073519.79</v>
      </c>
      <c r="E434" s="11">
        <v>1851</v>
      </c>
      <c r="F434" s="12">
        <f t="shared" si="6"/>
        <v>580</v>
      </c>
    </row>
    <row r="435" spans="1:6" x14ac:dyDescent="0.25">
      <c r="A435" s="8">
        <v>119582503</v>
      </c>
      <c r="B435" s="9" t="s">
        <v>86</v>
      </c>
      <c r="C435" s="9" t="s">
        <v>553</v>
      </c>
      <c r="D435" s="10">
        <v>503934.11</v>
      </c>
      <c r="E435" s="11">
        <v>1760</v>
      </c>
      <c r="F435" s="12">
        <f t="shared" si="6"/>
        <v>286</v>
      </c>
    </row>
    <row r="436" spans="1:6" x14ac:dyDescent="0.25">
      <c r="A436" s="8">
        <v>119583003</v>
      </c>
      <c r="B436" s="9" t="s">
        <v>87</v>
      </c>
      <c r="C436" s="9" t="s">
        <v>553</v>
      </c>
      <c r="D436" s="10">
        <v>564942.11</v>
      </c>
      <c r="E436" s="11">
        <v>1415</v>
      </c>
      <c r="F436" s="12">
        <f t="shared" si="6"/>
        <v>399</v>
      </c>
    </row>
    <row r="437" spans="1:6" x14ac:dyDescent="0.25">
      <c r="A437" s="8">
        <v>119584503</v>
      </c>
      <c r="B437" s="9" t="s">
        <v>88</v>
      </c>
      <c r="C437" s="9" t="s">
        <v>553</v>
      </c>
      <c r="D437" s="10">
        <v>1655208.12</v>
      </c>
      <c r="E437" s="11">
        <v>2939</v>
      </c>
      <c r="F437" s="12">
        <f t="shared" si="6"/>
        <v>563</v>
      </c>
    </row>
    <row r="438" spans="1:6" x14ac:dyDescent="0.25">
      <c r="A438" s="8">
        <v>119584603</v>
      </c>
      <c r="B438" s="9" t="s">
        <v>89</v>
      </c>
      <c r="C438" s="9" t="s">
        <v>553</v>
      </c>
      <c r="D438" s="10">
        <v>791803.28</v>
      </c>
      <c r="E438" s="11">
        <v>2273</v>
      </c>
      <c r="F438" s="12">
        <f t="shared" si="6"/>
        <v>348</v>
      </c>
    </row>
    <row r="439" spans="1:6" x14ac:dyDescent="0.25">
      <c r="A439" s="8">
        <v>119586503</v>
      </c>
      <c r="B439" s="9" t="s">
        <v>90</v>
      </c>
      <c r="C439" s="9" t="s">
        <v>553</v>
      </c>
      <c r="D439" s="10">
        <v>585688.51</v>
      </c>
      <c r="E439" s="11">
        <v>1206</v>
      </c>
      <c r="F439" s="12">
        <f t="shared" si="6"/>
        <v>486</v>
      </c>
    </row>
    <row r="440" spans="1:6" x14ac:dyDescent="0.25">
      <c r="A440" s="8">
        <v>117596003</v>
      </c>
      <c r="B440" s="9" t="s">
        <v>91</v>
      </c>
      <c r="C440" s="9" t="s">
        <v>554</v>
      </c>
      <c r="D440" s="10">
        <v>711243.02</v>
      </c>
      <c r="E440" s="11">
        <v>3300</v>
      </c>
      <c r="F440" s="12">
        <f t="shared" si="6"/>
        <v>216</v>
      </c>
    </row>
    <row r="441" spans="1:6" x14ac:dyDescent="0.25">
      <c r="A441" s="8">
        <v>117597003</v>
      </c>
      <c r="B441" s="9" t="s">
        <v>92</v>
      </c>
      <c r="C441" s="9" t="s">
        <v>554</v>
      </c>
      <c r="D441" s="10">
        <v>977500.95</v>
      </c>
      <c r="E441" s="11">
        <v>3408</v>
      </c>
      <c r="F441" s="12">
        <f t="shared" si="6"/>
        <v>287</v>
      </c>
    </row>
    <row r="442" spans="1:6" x14ac:dyDescent="0.25">
      <c r="A442" s="8">
        <v>117598503</v>
      </c>
      <c r="B442" s="9" t="s">
        <v>93</v>
      </c>
      <c r="C442" s="9" t="s">
        <v>554</v>
      </c>
      <c r="D442" s="10">
        <v>577510.56000000006</v>
      </c>
      <c r="E442" s="11">
        <v>2997</v>
      </c>
      <c r="F442" s="12">
        <f t="shared" si="6"/>
        <v>193</v>
      </c>
    </row>
    <row r="443" spans="1:6" x14ac:dyDescent="0.25">
      <c r="A443" s="8">
        <v>116604003</v>
      </c>
      <c r="B443" s="9" t="s">
        <v>94</v>
      </c>
      <c r="C443" s="9" t="s">
        <v>555</v>
      </c>
      <c r="D443" s="10">
        <v>787083.66</v>
      </c>
      <c r="E443" s="11">
        <v>2132</v>
      </c>
      <c r="F443" s="12">
        <f t="shared" si="6"/>
        <v>369</v>
      </c>
    </row>
    <row r="444" spans="1:6" x14ac:dyDescent="0.25">
      <c r="A444" s="8">
        <v>116605003</v>
      </c>
      <c r="B444" s="9" t="s">
        <v>95</v>
      </c>
      <c r="C444" s="9" t="s">
        <v>555</v>
      </c>
      <c r="D444" s="10">
        <v>860557.71</v>
      </c>
      <c r="E444" s="11">
        <v>3033</v>
      </c>
      <c r="F444" s="12">
        <f t="shared" si="6"/>
        <v>284</v>
      </c>
    </row>
    <row r="445" spans="1:6" x14ac:dyDescent="0.25">
      <c r="A445" s="8">
        <v>106611303</v>
      </c>
      <c r="B445" s="9" t="s">
        <v>96</v>
      </c>
      <c r="C445" s="9" t="s">
        <v>556</v>
      </c>
      <c r="D445" s="10">
        <v>870183.77</v>
      </c>
      <c r="E445" s="11">
        <v>2833</v>
      </c>
      <c r="F445" s="12">
        <f t="shared" si="6"/>
        <v>307</v>
      </c>
    </row>
    <row r="446" spans="1:6" x14ac:dyDescent="0.25">
      <c r="A446" s="8">
        <v>106612203</v>
      </c>
      <c r="B446" s="9" t="s">
        <v>97</v>
      </c>
      <c r="C446" s="9" t="s">
        <v>556</v>
      </c>
      <c r="D446" s="10">
        <v>1394596.41</v>
      </c>
      <c r="E446" s="11">
        <v>4011</v>
      </c>
      <c r="F446" s="12">
        <f t="shared" si="6"/>
        <v>348</v>
      </c>
    </row>
    <row r="447" spans="1:6" x14ac:dyDescent="0.25">
      <c r="A447" s="8">
        <v>106616203</v>
      </c>
      <c r="B447" s="9" t="s">
        <v>98</v>
      </c>
      <c r="C447" s="9" t="s">
        <v>556</v>
      </c>
      <c r="D447" s="10">
        <v>1567157.33</v>
      </c>
      <c r="E447" s="11">
        <v>3417</v>
      </c>
      <c r="F447" s="12">
        <f t="shared" si="6"/>
        <v>459</v>
      </c>
    </row>
    <row r="448" spans="1:6" x14ac:dyDescent="0.25">
      <c r="A448" s="8">
        <v>106617203</v>
      </c>
      <c r="B448" s="9" t="s">
        <v>99</v>
      </c>
      <c r="C448" s="9" t="s">
        <v>556</v>
      </c>
      <c r="D448" s="10">
        <v>731853.2</v>
      </c>
      <c r="E448" s="11">
        <v>3079</v>
      </c>
      <c r="F448" s="12">
        <f t="shared" si="6"/>
        <v>238</v>
      </c>
    </row>
    <row r="449" spans="1:6" x14ac:dyDescent="0.25">
      <c r="A449" s="8">
        <v>106618603</v>
      </c>
      <c r="B449" s="9" t="s">
        <v>100</v>
      </c>
      <c r="C449" s="9" t="s">
        <v>556</v>
      </c>
      <c r="D449" s="10">
        <v>507272.8</v>
      </c>
      <c r="E449" s="11">
        <v>1794</v>
      </c>
      <c r="F449" s="12">
        <f t="shared" si="6"/>
        <v>283</v>
      </c>
    </row>
    <row r="450" spans="1:6" x14ac:dyDescent="0.25">
      <c r="A450" s="8">
        <v>105628302</v>
      </c>
      <c r="B450" s="9" t="s">
        <v>101</v>
      </c>
      <c r="C450" s="9" t="s">
        <v>557</v>
      </c>
      <c r="D450" s="10">
        <v>4142795.8</v>
      </c>
      <c r="E450" s="11">
        <v>9775</v>
      </c>
      <c r="F450" s="12">
        <f t="shared" si="6"/>
        <v>424</v>
      </c>
    </row>
    <row r="451" spans="1:6" x14ac:dyDescent="0.25">
      <c r="A451" s="8">
        <v>101630504</v>
      </c>
      <c r="B451" s="9" t="s">
        <v>102</v>
      </c>
      <c r="C451" s="9" t="s">
        <v>558</v>
      </c>
      <c r="D451" s="10">
        <v>373413.28</v>
      </c>
      <c r="E451" s="11">
        <v>998</v>
      </c>
      <c r="F451" s="12">
        <f t="shared" ref="F451:F501" si="7">ROUND(D451/E451,0)</f>
        <v>374</v>
      </c>
    </row>
    <row r="452" spans="1:6" x14ac:dyDescent="0.25">
      <c r="A452" s="8">
        <v>101630903</v>
      </c>
      <c r="B452" s="9" t="s">
        <v>103</v>
      </c>
      <c r="C452" s="9" t="s">
        <v>558</v>
      </c>
      <c r="D452" s="10">
        <v>604477.46</v>
      </c>
      <c r="E452" s="11">
        <v>1869</v>
      </c>
      <c r="F452" s="12">
        <f t="shared" si="7"/>
        <v>323</v>
      </c>
    </row>
    <row r="453" spans="1:6" x14ac:dyDescent="0.25">
      <c r="A453" s="8">
        <v>101631003</v>
      </c>
      <c r="B453" s="9" t="s">
        <v>104</v>
      </c>
      <c r="C453" s="9" t="s">
        <v>558</v>
      </c>
      <c r="D453" s="10">
        <v>691455.08</v>
      </c>
      <c r="E453" s="11">
        <v>2047</v>
      </c>
      <c r="F453" s="12">
        <f t="shared" si="7"/>
        <v>338</v>
      </c>
    </row>
    <row r="454" spans="1:6" x14ac:dyDescent="0.25">
      <c r="A454" s="8">
        <v>101631203</v>
      </c>
      <c r="B454" s="9" t="s">
        <v>105</v>
      </c>
      <c r="C454" s="9" t="s">
        <v>558</v>
      </c>
      <c r="D454" s="10">
        <v>805905.64</v>
      </c>
      <c r="E454" s="11">
        <v>2465</v>
      </c>
      <c r="F454" s="12">
        <f t="shared" si="7"/>
        <v>327</v>
      </c>
    </row>
    <row r="455" spans="1:6" x14ac:dyDescent="0.25">
      <c r="A455" s="8">
        <v>101631503</v>
      </c>
      <c r="B455" s="9" t="s">
        <v>106</v>
      </c>
      <c r="C455" s="9" t="s">
        <v>558</v>
      </c>
      <c r="D455" s="10">
        <v>617190.37</v>
      </c>
      <c r="E455" s="11">
        <v>1740</v>
      </c>
      <c r="F455" s="12">
        <f t="shared" si="7"/>
        <v>355</v>
      </c>
    </row>
    <row r="456" spans="1:6" x14ac:dyDescent="0.25">
      <c r="A456" s="8">
        <v>101631703</v>
      </c>
      <c r="B456" s="9" t="s">
        <v>107</v>
      </c>
      <c r="C456" s="9" t="s">
        <v>558</v>
      </c>
      <c r="D456" s="10">
        <v>1403805.14</v>
      </c>
      <c r="E456" s="11">
        <v>8997</v>
      </c>
      <c r="F456" s="12">
        <f t="shared" si="7"/>
        <v>156</v>
      </c>
    </row>
    <row r="457" spans="1:6" x14ac:dyDescent="0.25">
      <c r="A457" s="8">
        <v>101631803</v>
      </c>
      <c r="B457" s="9" t="s">
        <v>108</v>
      </c>
      <c r="C457" s="9" t="s">
        <v>558</v>
      </c>
      <c r="D457" s="10">
        <v>975002.86</v>
      </c>
      <c r="E457" s="11">
        <v>2634</v>
      </c>
      <c r="F457" s="12">
        <f t="shared" si="7"/>
        <v>370</v>
      </c>
    </row>
    <row r="458" spans="1:6" x14ac:dyDescent="0.25">
      <c r="A458" s="8">
        <v>101631903</v>
      </c>
      <c r="B458" s="9" t="s">
        <v>109</v>
      </c>
      <c r="C458" s="9" t="s">
        <v>558</v>
      </c>
      <c r="D458" s="10">
        <v>472949.54</v>
      </c>
      <c r="E458" s="11">
        <v>2303</v>
      </c>
      <c r="F458" s="12">
        <f t="shared" si="7"/>
        <v>205</v>
      </c>
    </row>
    <row r="459" spans="1:6" x14ac:dyDescent="0.25">
      <c r="A459" s="8">
        <v>101632403</v>
      </c>
      <c r="B459" s="9" t="s">
        <v>110</v>
      </c>
      <c r="C459" s="9" t="s">
        <v>558</v>
      </c>
      <c r="D459" s="10">
        <v>680763.2</v>
      </c>
      <c r="E459" s="11">
        <v>2061</v>
      </c>
      <c r="F459" s="12">
        <f t="shared" si="7"/>
        <v>330</v>
      </c>
    </row>
    <row r="460" spans="1:6" x14ac:dyDescent="0.25">
      <c r="A460" s="8">
        <v>101633903</v>
      </c>
      <c r="B460" s="9" t="s">
        <v>570</v>
      </c>
      <c r="C460" s="9" t="s">
        <v>558</v>
      </c>
      <c r="D460" s="10">
        <v>1295540.46</v>
      </c>
      <c r="E460" s="11">
        <v>2943</v>
      </c>
      <c r="F460" s="12">
        <f t="shared" si="7"/>
        <v>440</v>
      </c>
    </row>
    <row r="461" spans="1:6" x14ac:dyDescent="0.25">
      <c r="A461" s="8">
        <v>101636503</v>
      </c>
      <c r="B461" s="9" t="s">
        <v>111</v>
      </c>
      <c r="C461" s="9" t="s">
        <v>558</v>
      </c>
      <c r="D461" s="10">
        <v>1139138.96</v>
      </c>
      <c r="E461" s="11">
        <v>5559</v>
      </c>
      <c r="F461" s="12">
        <f t="shared" si="7"/>
        <v>205</v>
      </c>
    </row>
    <row r="462" spans="1:6" x14ac:dyDescent="0.25">
      <c r="A462" s="8">
        <v>101637002</v>
      </c>
      <c r="B462" s="9" t="s">
        <v>112</v>
      </c>
      <c r="C462" s="9" t="s">
        <v>558</v>
      </c>
      <c r="D462" s="10">
        <v>1846878.15</v>
      </c>
      <c r="E462" s="11">
        <v>6239</v>
      </c>
      <c r="F462" s="12">
        <f t="shared" si="7"/>
        <v>296</v>
      </c>
    </row>
    <row r="463" spans="1:6" x14ac:dyDescent="0.25">
      <c r="A463" s="8">
        <v>101638003</v>
      </c>
      <c r="B463" s="9" t="s">
        <v>113</v>
      </c>
      <c r="C463" s="9" t="s">
        <v>558</v>
      </c>
      <c r="D463" s="10">
        <v>1951414.31</v>
      </c>
      <c r="E463" s="11">
        <v>6306</v>
      </c>
      <c r="F463" s="12">
        <f t="shared" si="7"/>
        <v>309</v>
      </c>
    </row>
    <row r="464" spans="1:6" x14ac:dyDescent="0.25">
      <c r="A464" s="8">
        <v>101638803</v>
      </c>
      <c r="B464" s="9" t="s">
        <v>114</v>
      </c>
      <c r="C464" s="9" t="s">
        <v>558</v>
      </c>
      <c r="D464" s="10">
        <v>1696170.69</v>
      </c>
      <c r="E464" s="11">
        <v>2047</v>
      </c>
      <c r="F464" s="12">
        <f t="shared" si="7"/>
        <v>829</v>
      </c>
    </row>
    <row r="465" spans="1:6" x14ac:dyDescent="0.25">
      <c r="A465" s="8">
        <v>119648703</v>
      </c>
      <c r="B465" s="9" t="s">
        <v>116</v>
      </c>
      <c r="C465" s="9" t="s">
        <v>559</v>
      </c>
      <c r="D465" s="10">
        <v>1747215.55</v>
      </c>
      <c r="E465" s="11">
        <v>5055</v>
      </c>
      <c r="F465" s="12">
        <f t="shared" si="7"/>
        <v>346</v>
      </c>
    </row>
    <row r="466" spans="1:6" x14ac:dyDescent="0.25">
      <c r="A466" s="8">
        <v>119648903</v>
      </c>
      <c r="B466" s="9" t="s">
        <v>117</v>
      </c>
      <c r="C466" s="9" t="s">
        <v>559</v>
      </c>
      <c r="D466" s="10">
        <v>1327725.46</v>
      </c>
      <c r="E466" s="11">
        <v>4008</v>
      </c>
      <c r="F466" s="12">
        <f t="shared" si="7"/>
        <v>331</v>
      </c>
    </row>
    <row r="467" spans="1:6" x14ac:dyDescent="0.25">
      <c r="A467" s="8">
        <v>107650603</v>
      </c>
      <c r="B467" s="9" t="s">
        <v>118</v>
      </c>
      <c r="C467" s="9" t="s">
        <v>560</v>
      </c>
      <c r="D467" s="10">
        <v>1430110.93</v>
      </c>
      <c r="E467" s="11">
        <v>5294</v>
      </c>
      <c r="F467" s="12">
        <f t="shared" si="7"/>
        <v>270</v>
      </c>
    </row>
    <row r="468" spans="1:6" x14ac:dyDescent="0.25">
      <c r="A468" s="8">
        <v>107650703</v>
      </c>
      <c r="B468" s="9" t="s">
        <v>119</v>
      </c>
      <c r="C468" s="9" t="s">
        <v>560</v>
      </c>
      <c r="D468" s="10">
        <v>1062103.44</v>
      </c>
      <c r="E468" s="11">
        <v>4120</v>
      </c>
      <c r="F468" s="12">
        <f t="shared" si="7"/>
        <v>258</v>
      </c>
    </row>
    <row r="469" spans="1:6" x14ac:dyDescent="0.25">
      <c r="A469" s="8">
        <v>107651603</v>
      </c>
      <c r="B469" s="9" t="s">
        <v>120</v>
      </c>
      <c r="C469" s="9" t="s">
        <v>560</v>
      </c>
      <c r="D469" s="10">
        <v>1467594.82</v>
      </c>
      <c r="E469" s="11">
        <v>4757</v>
      </c>
      <c r="F469" s="12">
        <f t="shared" si="7"/>
        <v>309</v>
      </c>
    </row>
    <row r="470" spans="1:6" x14ac:dyDescent="0.25">
      <c r="A470" s="8">
        <v>107652603</v>
      </c>
      <c r="B470" s="9" t="s">
        <v>121</v>
      </c>
      <c r="C470" s="9" t="s">
        <v>560</v>
      </c>
      <c r="D470" s="10">
        <v>1310833.6200000001</v>
      </c>
      <c r="E470" s="11">
        <v>6683</v>
      </c>
      <c r="F470" s="12">
        <f t="shared" si="7"/>
        <v>196</v>
      </c>
    </row>
    <row r="471" spans="1:6" x14ac:dyDescent="0.25">
      <c r="A471" s="8">
        <v>107653102</v>
      </c>
      <c r="B471" s="9" t="s">
        <v>122</v>
      </c>
      <c r="C471" s="9" t="s">
        <v>560</v>
      </c>
      <c r="D471" s="10">
        <v>1144499.17</v>
      </c>
      <c r="E471" s="11">
        <v>7795</v>
      </c>
      <c r="F471" s="12">
        <f t="shared" si="7"/>
        <v>147</v>
      </c>
    </row>
    <row r="472" spans="1:6" x14ac:dyDescent="0.25">
      <c r="A472" s="8">
        <v>107653203</v>
      </c>
      <c r="B472" s="9" t="s">
        <v>123</v>
      </c>
      <c r="C472" s="9" t="s">
        <v>560</v>
      </c>
      <c r="D472" s="10">
        <v>1255651.42</v>
      </c>
      <c r="E472" s="11">
        <v>5809</v>
      </c>
      <c r="F472" s="12">
        <f t="shared" si="7"/>
        <v>216</v>
      </c>
    </row>
    <row r="473" spans="1:6" x14ac:dyDescent="0.25">
      <c r="A473" s="8">
        <v>107653802</v>
      </c>
      <c r="B473" s="9" t="s">
        <v>124</v>
      </c>
      <c r="C473" s="9" t="s">
        <v>560</v>
      </c>
      <c r="D473" s="10">
        <v>1903952.03</v>
      </c>
      <c r="E473" s="11">
        <v>13259</v>
      </c>
      <c r="F473" s="12">
        <f t="shared" si="7"/>
        <v>144</v>
      </c>
    </row>
    <row r="474" spans="1:6" x14ac:dyDescent="0.25">
      <c r="A474" s="8">
        <v>107654103</v>
      </c>
      <c r="B474" s="9" t="s">
        <v>125</v>
      </c>
      <c r="C474" s="9" t="s">
        <v>560</v>
      </c>
      <c r="D474" s="10">
        <v>951898.65</v>
      </c>
      <c r="E474" s="11">
        <v>2026</v>
      </c>
      <c r="F474" s="12">
        <f t="shared" si="7"/>
        <v>470</v>
      </c>
    </row>
    <row r="475" spans="1:6" x14ac:dyDescent="0.25">
      <c r="A475" s="8">
        <v>107654403</v>
      </c>
      <c r="B475" s="9" t="s">
        <v>126</v>
      </c>
      <c r="C475" s="9" t="s">
        <v>560</v>
      </c>
      <c r="D475" s="10">
        <v>1767030.69</v>
      </c>
      <c r="E475" s="11">
        <v>7900</v>
      </c>
      <c r="F475" s="12">
        <f t="shared" si="7"/>
        <v>224</v>
      </c>
    </row>
    <row r="476" spans="1:6" x14ac:dyDescent="0.25">
      <c r="A476" s="8">
        <v>107654903</v>
      </c>
      <c r="B476" s="9" t="s">
        <v>127</v>
      </c>
      <c r="C476" s="9" t="s">
        <v>560</v>
      </c>
      <c r="D476" s="10">
        <v>505948.19</v>
      </c>
      <c r="E476" s="11">
        <v>4521</v>
      </c>
      <c r="F476" s="12">
        <f t="shared" si="7"/>
        <v>112</v>
      </c>
    </row>
    <row r="477" spans="1:6" x14ac:dyDescent="0.25">
      <c r="A477" s="8">
        <v>107655803</v>
      </c>
      <c r="B477" s="9" t="s">
        <v>128</v>
      </c>
      <c r="C477" s="9" t="s">
        <v>560</v>
      </c>
      <c r="D477" s="10">
        <v>798737.4</v>
      </c>
      <c r="E477" s="11">
        <v>1939</v>
      </c>
      <c r="F477" s="12">
        <f t="shared" si="7"/>
        <v>412</v>
      </c>
    </row>
    <row r="478" spans="1:6" x14ac:dyDescent="0.25">
      <c r="A478" s="8">
        <v>107655903</v>
      </c>
      <c r="B478" s="9" t="s">
        <v>129</v>
      </c>
      <c r="C478" s="9" t="s">
        <v>560</v>
      </c>
      <c r="D478" s="10">
        <v>1266238.68</v>
      </c>
      <c r="E478" s="11">
        <v>4979</v>
      </c>
      <c r="F478" s="12">
        <f t="shared" si="7"/>
        <v>254</v>
      </c>
    </row>
    <row r="479" spans="1:6" x14ac:dyDescent="0.25">
      <c r="A479" s="8">
        <v>107656303</v>
      </c>
      <c r="B479" s="9" t="s">
        <v>130</v>
      </c>
      <c r="C479" s="9" t="s">
        <v>560</v>
      </c>
      <c r="D479" s="10">
        <v>1938887.05</v>
      </c>
      <c r="E479" s="11">
        <v>3692</v>
      </c>
      <c r="F479" s="12">
        <f t="shared" si="7"/>
        <v>525</v>
      </c>
    </row>
    <row r="480" spans="1:6" x14ac:dyDescent="0.25">
      <c r="A480" s="8">
        <v>107656502</v>
      </c>
      <c r="B480" s="9" t="s">
        <v>131</v>
      </c>
      <c r="C480" s="9" t="s">
        <v>560</v>
      </c>
      <c r="D480" s="10">
        <v>1438725.45</v>
      </c>
      <c r="E480" s="11">
        <v>10061</v>
      </c>
      <c r="F480" s="12">
        <f t="shared" si="7"/>
        <v>143</v>
      </c>
    </row>
    <row r="481" spans="1:6" x14ac:dyDescent="0.25">
      <c r="A481" s="8">
        <v>107657103</v>
      </c>
      <c r="B481" s="9" t="s">
        <v>132</v>
      </c>
      <c r="C481" s="9" t="s">
        <v>560</v>
      </c>
      <c r="D481" s="10">
        <v>1550624.3</v>
      </c>
      <c r="E481" s="11">
        <v>7723</v>
      </c>
      <c r="F481" s="12">
        <f t="shared" si="7"/>
        <v>201</v>
      </c>
    </row>
    <row r="482" spans="1:6" x14ac:dyDescent="0.25">
      <c r="A482" s="8">
        <v>107657503</v>
      </c>
      <c r="B482" s="9" t="s">
        <v>133</v>
      </c>
      <c r="C482" s="9" t="s">
        <v>560</v>
      </c>
      <c r="D482" s="10">
        <v>1420943.09</v>
      </c>
      <c r="E482" s="11">
        <v>4141</v>
      </c>
      <c r="F482" s="12">
        <f t="shared" si="7"/>
        <v>343</v>
      </c>
    </row>
    <row r="483" spans="1:6" x14ac:dyDescent="0.25">
      <c r="A483" s="8">
        <v>107658903</v>
      </c>
      <c r="B483" s="9" t="s">
        <v>134</v>
      </c>
      <c r="C483" s="9" t="s">
        <v>560</v>
      </c>
      <c r="D483" s="10">
        <v>1164575.8600000001</v>
      </c>
      <c r="E483" s="11">
        <v>4504</v>
      </c>
      <c r="F483" s="12">
        <f t="shared" si="7"/>
        <v>259</v>
      </c>
    </row>
    <row r="484" spans="1:6" x14ac:dyDescent="0.25">
      <c r="A484" s="8">
        <v>119665003</v>
      </c>
      <c r="B484" s="9" t="s">
        <v>135</v>
      </c>
      <c r="C484" s="9" t="s">
        <v>561</v>
      </c>
      <c r="D484" s="10">
        <v>804879.74</v>
      </c>
      <c r="E484" s="11">
        <v>2147</v>
      </c>
      <c r="F484" s="12">
        <f t="shared" si="7"/>
        <v>375</v>
      </c>
    </row>
    <row r="485" spans="1:6" x14ac:dyDescent="0.25">
      <c r="A485" s="8">
        <v>118667503</v>
      </c>
      <c r="B485" s="9" t="s">
        <v>136</v>
      </c>
      <c r="C485" s="9" t="s">
        <v>561</v>
      </c>
      <c r="D485" s="10">
        <v>1739120.26</v>
      </c>
      <c r="E485" s="11">
        <v>4723</v>
      </c>
      <c r="F485" s="12">
        <f t="shared" si="7"/>
        <v>368</v>
      </c>
    </row>
    <row r="486" spans="1:6" x14ac:dyDescent="0.25">
      <c r="A486" s="8">
        <v>112671303</v>
      </c>
      <c r="B486" s="9" t="s">
        <v>137</v>
      </c>
      <c r="C486" s="9" t="s">
        <v>562</v>
      </c>
      <c r="D486" s="10">
        <v>1618763.65</v>
      </c>
      <c r="E486" s="11">
        <v>9041</v>
      </c>
      <c r="F486" s="12">
        <f t="shared" si="7"/>
        <v>179</v>
      </c>
    </row>
    <row r="487" spans="1:6" x14ac:dyDescent="0.25">
      <c r="A487" s="8">
        <v>112671603</v>
      </c>
      <c r="B487" s="9" t="s">
        <v>138</v>
      </c>
      <c r="C487" s="9" t="s">
        <v>562</v>
      </c>
      <c r="D487" s="10">
        <v>2107915.35</v>
      </c>
      <c r="E487" s="11">
        <v>10182</v>
      </c>
      <c r="F487" s="12">
        <f t="shared" si="7"/>
        <v>207</v>
      </c>
    </row>
    <row r="488" spans="1:6" x14ac:dyDescent="0.25">
      <c r="A488" s="8">
        <v>112671803</v>
      </c>
      <c r="B488" s="9" t="s">
        <v>139</v>
      </c>
      <c r="C488" s="9" t="s">
        <v>562</v>
      </c>
      <c r="D488" s="10">
        <v>1932017.45</v>
      </c>
      <c r="E488" s="11">
        <v>6420</v>
      </c>
      <c r="F488" s="12">
        <f t="shared" si="7"/>
        <v>301</v>
      </c>
    </row>
    <row r="489" spans="1:6" x14ac:dyDescent="0.25">
      <c r="A489" s="8">
        <v>112672203</v>
      </c>
      <c r="B489" s="9" t="s">
        <v>140</v>
      </c>
      <c r="C489" s="9" t="s">
        <v>562</v>
      </c>
      <c r="D489" s="10">
        <v>1108684.1000000001</v>
      </c>
      <c r="E489" s="11">
        <v>5006</v>
      </c>
      <c r="F489" s="12">
        <f t="shared" si="7"/>
        <v>221</v>
      </c>
    </row>
    <row r="490" spans="1:6" x14ac:dyDescent="0.25">
      <c r="A490" s="8">
        <v>112672803</v>
      </c>
      <c r="B490" s="9" t="s">
        <v>141</v>
      </c>
      <c r="C490" s="9" t="s">
        <v>562</v>
      </c>
      <c r="D490" s="10">
        <v>869262.98</v>
      </c>
      <c r="E490" s="11">
        <v>3098</v>
      </c>
      <c r="F490" s="12">
        <f t="shared" si="7"/>
        <v>281</v>
      </c>
    </row>
    <row r="491" spans="1:6" x14ac:dyDescent="0.25">
      <c r="A491" s="8">
        <v>112674403</v>
      </c>
      <c r="B491" s="13" t="s">
        <v>142</v>
      </c>
      <c r="C491" s="13" t="s">
        <v>562</v>
      </c>
      <c r="D491" s="10">
        <v>1949333.23</v>
      </c>
      <c r="E491" s="11">
        <v>6337</v>
      </c>
      <c r="F491" s="12">
        <f t="shared" si="7"/>
        <v>308</v>
      </c>
    </row>
    <row r="492" spans="1:6" x14ac:dyDescent="0.25">
      <c r="A492" s="8">
        <v>115674603</v>
      </c>
      <c r="B492" s="9" t="s">
        <v>143</v>
      </c>
      <c r="C492" s="9" t="s">
        <v>562</v>
      </c>
      <c r="D492" s="10">
        <v>1095179.8700000001</v>
      </c>
      <c r="E492" s="11">
        <v>6367</v>
      </c>
      <c r="F492" s="12">
        <f t="shared" si="7"/>
        <v>172</v>
      </c>
    </row>
    <row r="493" spans="1:6" x14ac:dyDescent="0.25">
      <c r="A493" s="8">
        <v>112675503</v>
      </c>
      <c r="B493" s="9" t="s">
        <v>144</v>
      </c>
      <c r="C493" s="9" t="s">
        <v>562</v>
      </c>
      <c r="D493" s="10">
        <v>2881019.39</v>
      </c>
      <c r="E493" s="11">
        <v>9697</v>
      </c>
      <c r="F493" s="12">
        <f t="shared" si="7"/>
        <v>297</v>
      </c>
    </row>
    <row r="494" spans="1:6" x14ac:dyDescent="0.25">
      <c r="A494" s="8">
        <v>112676203</v>
      </c>
      <c r="B494" s="9" t="s">
        <v>145</v>
      </c>
      <c r="C494" s="9" t="s">
        <v>562</v>
      </c>
      <c r="D494" s="10">
        <v>1511075.88</v>
      </c>
      <c r="E494" s="11">
        <v>5333</v>
      </c>
      <c r="F494" s="12">
        <f t="shared" si="7"/>
        <v>283</v>
      </c>
    </row>
    <row r="495" spans="1:6" x14ac:dyDescent="0.25">
      <c r="A495" s="8">
        <v>112676403</v>
      </c>
      <c r="B495" s="9" t="s">
        <v>146</v>
      </c>
      <c r="C495" s="9" t="s">
        <v>562</v>
      </c>
      <c r="D495" s="10">
        <v>1698736.83</v>
      </c>
      <c r="E495" s="11">
        <v>7444</v>
      </c>
      <c r="F495" s="12">
        <f t="shared" si="7"/>
        <v>228</v>
      </c>
    </row>
    <row r="496" spans="1:6" x14ac:dyDescent="0.25">
      <c r="A496" s="8">
        <v>112676503</v>
      </c>
      <c r="B496" s="9" t="s">
        <v>147</v>
      </c>
      <c r="C496" s="9" t="s">
        <v>562</v>
      </c>
      <c r="D496" s="10">
        <v>1606787.81</v>
      </c>
      <c r="E496" s="11">
        <v>5867</v>
      </c>
      <c r="F496" s="12">
        <f t="shared" si="7"/>
        <v>274</v>
      </c>
    </row>
    <row r="497" spans="1:6" x14ac:dyDescent="0.25">
      <c r="A497" s="8">
        <v>112676703</v>
      </c>
      <c r="B497" s="9" t="s">
        <v>148</v>
      </c>
      <c r="C497" s="9" t="s">
        <v>562</v>
      </c>
      <c r="D497" s="10">
        <v>1517151.72</v>
      </c>
      <c r="E497" s="11">
        <v>7920</v>
      </c>
      <c r="F497" s="12">
        <f t="shared" si="7"/>
        <v>192</v>
      </c>
    </row>
    <row r="498" spans="1:6" x14ac:dyDescent="0.25">
      <c r="A498" s="8">
        <v>115219002</v>
      </c>
      <c r="B498" s="9" t="s">
        <v>149</v>
      </c>
      <c r="C498" s="9" t="s">
        <v>562</v>
      </c>
      <c r="D498" s="10">
        <v>1963137.55</v>
      </c>
      <c r="E498" s="11">
        <v>14438</v>
      </c>
      <c r="F498" s="12">
        <f t="shared" si="7"/>
        <v>136</v>
      </c>
    </row>
    <row r="499" spans="1:6" x14ac:dyDescent="0.25">
      <c r="A499" s="8">
        <v>112678503</v>
      </c>
      <c r="B499" s="9" t="s">
        <v>150</v>
      </c>
      <c r="C499" s="9" t="s">
        <v>562</v>
      </c>
      <c r="D499" s="10">
        <v>1611236.29</v>
      </c>
      <c r="E499" s="11">
        <v>5684</v>
      </c>
      <c r="F499" s="12">
        <f t="shared" si="7"/>
        <v>283</v>
      </c>
    </row>
    <row r="500" spans="1:6" x14ac:dyDescent="0.25">
      <c r="A500" s="8">
        <v>112679002</v>
      </c>
      <c r="B500" s="9" t="s">
        <v>151</v>
      </c>
      <c r="C500" s="9" t="s">
        <v>562</v>
      </c>
      <c r="D500" s="10">
        <v>4263143.3600000003</v>
      </c>
      <c r="E500" s="11">
        <v>4859</v>
      </c>
      <c r="F500" s="12">
        <f t="shared" si="7"/>
        <v>877</v>
      </c>
    </row>
    <row r="501" spans="1:6" x14ac:dyDescent="0.25">
      <c r="A501" s="8">
        <v>112679403</v>
      </c>
      <c r="B501" s="9" t="s">
        <v>152</v>
      </c>
      <c r="C501" s="9" t="s">
        <v>562</v>
      </c>
      <c r="D501" s="10">
        <v>1013817.51</v>
      </c>
      <c r="E501" s="11">
        <v>5245</v>
      </c>
      <c r="F501" s="12">
        <f t="shared" si="7"/>
        <v>193</v>
      </c>
    </row>
    <row r="502" spans="1:6" s="15" customFormat="1" ht="17.25" customHeight="1" x14ac:dyDescent="0.25">
      <c r="A502" s="8"/>
      <c r="B502" s="14" t="s">
        <v>584</v>
      </c>
      <c r="C502" s="9"/>
      <c r="D502" s="10">
        <v>47429491.859999999</v>
      </c>
      <c r="E502" s="11" t="s">
        <v>575</v>
      </c>
      <c r="F502" s="12" t="s">
        <v>575</v>
      </c>
    </row>
    <row r="503" spans="1:6" s="15" customFormat="1" x14ac:dyDescent="0.25">
      <c r="A503" s="16"/>
      <c r="B503" s="15" t="s">
        <v>3</v>
      </c>
      <c r="D503" s="17">
        <f>SUM(D2:D502)</f>
        <v>931060391.71999967</v>
      </c>
      <c r="E503" s="11"/>
      <c r="F503" s="18"/>
    </row>
    <row r="505" spans="1:6" s="20" customFormat="1" x14ac:dyDescent="0.25">
      <c r="A505" s="19" t="s">
        <v>563</v>
      </c>
      <c r="B505" s="20" t="s">
        <v>579</v>
      </c>
      <c r="C505" s="21"/>
      <c r="D505" s="21"/>
      <c r="E505" s="21"/>
      <c r="F505" s="21"/>
    </row>
    <row r="506" spans="1:6" s="20" customFormat="1" x14ac:dyDescent="0.25">
      <c r="A506" s="16"/>
      <c r="C506" s="21"/>
      <c r="D506" s="21"/>
      <c r="E506" s="21"/>
      <c r="F506" s="21"/>
    </row>
    <row r="507" spans="1:6" s="20" customFormat="1" x14ac:dyDescent="0.25">
      <c r="A507" s="19" t="s">
        <v>564</v>
      </c>
      <c r="B507" s="20" t="s">
        <v>568</v>
      </c>
      <c r="C507" s="21"/>
      <c r="D507" s="21"/>
      <c r="E507" s="21"/>
      <c r="F507" s="21"/>
    </row>
    <row r="508" spans="1:6" s="20" customFormat="1" x14ac:dyDescent="0.25">
      <c r="A508" s="16"/>
      <c r="C508" s="21"/>
      <c r="D508" s="21"/>
      <c r="E508" s="21"/>
      <c r="F508" s="21"/>
    </row>
    <row r="509" spans="1:6" s="20" customFormat="1" x14ac:dyDescent="0.25">
      <c r="A509" s="19" t="s">
        <v>565</v>
      </c>
      <c r="B509" s="20" t="s">
        <v>566</v>
      </c>
      <c r="D509" s="22"/>
      <c r="E509" s="23"/>
      <c r="F509" s="24"/>
    </row>
    <row r="510" spans="1:6" s="20" customFormat="1" x14ac:dyDescent="0.25">
      <c r="A510" s="16"/>
      <c r="D510" s="22"/>
      <c r="E510" s="23"/>
      <c r="F510" s="24"/>
    </row>
    <row r="511" spans="1:6" s="20" customFormat="1" x14ac:dyDescent="0.25">
      <c r="A511" s="19" t="s">
        <v>567</v>
      </c>
      <c r="B511" s="20" t="s">
        <v>574</v>
      </c>
      <c r="C511" s="21"/>
      <c r="D511" s="21"/>
      <c r="E511" s="21"/>
      <c r="F511" s="21"/>
    </row>
    <row r="512" spans="1:6" s="20" customFormat="1" x14ac:dyDescent="0.25">
      <c r="A512" s="16"/>
      <c r="B512" s="20" t="s">
        <v>573</v>
      </c>
      <c r="C512" s="21"/>
      <c r="D512" s="21"/>
      <c r="E512" s="21"/>
      <c r="F512" s="21"/>
    </row>
  </sheetData>
  <sortState xmlns:xlrd2="http://schemas.microsoft.com/office/spreadsheetml/2017/richdata2" ref="A2:L501">
    <sortCondition ref="C2:C501"/>
    <sortCondition ref="B2:B501"/>
  </sortState>
  <phoneticPr fontId="0" type="noConversion"/>
  <printOptions horizontalCentered="1"/>
  <pageMargins left="0" right="0" top="0.7" bottom="0.65" header="0.4" footer="0.2"/>
  <pageSetup scale="95" pageOrder="overThenDown" orientation="portrait" horizontalDpi="300" verticalDpi="300" r:id="rId1"/>
  <headerFooter alignWithMargins="0">
    <oddHeader>&amp;C&amp;"Arial,Bold"2024-25 Estimated Tax Relief Per Homestead and Farmstead</oddHeader>
    <oddFooter>&amp;C&amp;8Page &amp;P of &amp;N&amp;R&amp;9Last Updated:  May 1, 2024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F81644-0E87-4B29-B3F3-1D650D35BE69}"/>
</file>

<file path=customXml/itemProps2.xml><?xml version="1.0" encoding="utf-8"?>
<ds:datastoreItem xmlns:ds="http://schemas.openxmlformats.org/officeDocument/2006/customXml" ds:itemID="{7041E5E0-3F02-404F-9C7E-CCA334740F13}"/>
</file>

<file path=customXml/itemProps3.xml><?xml version="1.0" encoding="utf-8"?>
<ds:datastoreItem xmlns:ds="http://schemas.openxmlformats.org/officeDocument/2006/customXml" ds:itemID="{0C42BDEE-2EE2-4392-BA60-F614C0A6CC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2024-25 Est Tax Relief per HS</vt:lpstr>
      <vt:lpstr>'2024-25 Est Tax Relief per HS'!Print_Titles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Estimated Tax Relief per Homestead/Farmstead</dc:title>
  <dc:subject>SS Act 1 of 2006</dc:subject>
  <dc:creator>Bureau of Budget and Fiscal Management</dc:creator>
  <cp:lastModifiedBy>Hanft, Benjamin</cp:lastModifiedBy>
  <cp:lastPrinted>2024-05-02T13:30:58Z</cp:lastPrinted>
  <dcterms:created xsi:type="dcterms:W3CDTF">2003-06-25T16:20:45Z</dcterms:created>
  <dcterms:modified xsi:type="dcterms:W3CDTF">2024-05-02T13:31:04Z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