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S:\Bureau of Aviation\Flight Services\Flight Reports\2022 Flight Reports\"/>
    </mc:Choice>
  </mc:AlternateContent>
  <xr:revisionPtr revIDLastSave="0" documentId="13_ncr:1_{D82491C0-AFFD-43FA-80BF-E29F7267FF57}" xr6:coauthVersionLast="46" xr6:coauthVersionMax="46" xr10:uidLastSave="{00000000-0000-0000-0000-000000000000}"/>
  <bookViews>
    <workbookView xWindow="29220" yWindow="1185" windowWidth="19575" windowHeight="10440" xr2:uid="{00000000-000D-0000-FFFF-FFFF00000000}"/>
  </bookViews>
  <sheets>
    <sheet name="Sheet1" sheetId="1" r:id="rId1"/>
  </sheets>
  <definedNames>
    <definedName name="_xlnm.Print_Area" localSheetId="0">Sheet1!$A:$O</definedName>
    <definedName name="search_box">Sheet1!$D$13</definedName>
    <definedName name="Wolf_Flights">Sheet1!#REF!,Sheet1!#REF!,Sheet1!#REF!,Sheet1!#REF!,Sheet1!#REF!,Sheet1!#REF!,Sheet1!#REF!,Sheet1!#REF!</definedName>
  </definedNames>
  <calcPr calcId="191029"/>
  <customWorkbookViews>
    <customWorkbookView name="nlindsay-l - Personal View" guid="{78790B43-A252-40BD-B9B9-11355E95F217}" mergeInterval="0" personalView="1"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<sst xmlns="http://schemas.openxmlformats.org/spreadsheetml/2006/main" count="545" uniqueCount="332">
  <si>
    <r>
      <t xml:space="preserve">To </t>
    </r>
    <r>
      <rPr>
        <b/>
        <sz val="11"/>
        <color rgb="FFFF0000"/>
        <rFont val="Calibri"/>
        <family val="2"/>
        <scheme val="minor"/>
      </rPr>
      <t>Search</t>
    </r>
    <r>
      <rPr>
        <sz val="11"/>
        <color theme="1"/>
        <rFont val="Calibri"/>
        <family val="2"/>
        <scheme val="minor"/>
      </rPr>
      <t xml:space="preserve"> the Flight Log:</t>
    </r>
  </si>
  <si>
    <r>
      <rPr>
        <sz val="7"/>
        <color theme="1"/>
        <rFont val="Times New Roman"/>
        <family val="1"/>
      </rPr>
      <t xml:space="preserve">  </t>
    </r>
    <r>
      <rPr>
        <sz val="11"/>
        <color theme="1"/>
        <rFont val="Calibri"/>
        <family val="2"/>
        <scheme val="minor"/>
      </rPr>
      <t>Simply type any word, date, flight#,  department, aircraft number, origin, destination, airport, passenger name, title, or organization, amount or purpose for trip into the search bar and any flight within the log containing any of the information you have requested will be highlighted.</t>
    </r>
  </si>
  <si>
    <t>Log Legend:</t>
  </si>
  <si>
    <t xml:space="preserve"> = End of Flight Info</t>
  </si>
  <si>
    <t>Flt Hours</t>
  </si>
  <si>
    <t xml:space="preserve"> = Flight Hours of Leg/Flight</t>
  </si>
  <si>
    <t>Passengers on Leg</t>
  </si>
  <si>
    <t xml:space="preserve"> = Passengers on aircraft for leg/flight</t>
  </si>
  <si>
    <t xml:space="preserve"> = End of Month Info</t>
  </si>
  <si>
    <t>Departure time</t>
  </si>
  <si>
    <t xml:space="preserve"> = Time of Takeoff</t>
  </si>
  <si>
    <t>Pax. Org</t>
  </si>
  <si>
    <t xml:space="preserve"> = Organization/Agency of Passenger</t>
  </si>
  <si>
    <t>Date</t>
  </si>
  <si>
    <t xml:space="preserve"> = Flight Date</t>
  </si>
  <si>
    <t>Arrival Time</t>
  </si>
  <si>
    <t xml:space="preserve"> = Time of Landing</t>
  </si>
  <si>
    <t>Job Title</t>
  </si>
  <si>
    <t xml:space="preserve"> = Job Title of Passenger on Leg/Flight</t>
  </si>
  <si>
    <t>Flt#</t>
  </si>
  <si>
    <t xml:space="preserve"> = BOA Flight Identification #</t>
  </si>
  <si>
    <t># Pax</t>
  </si>
  <si>
    <t xml:space="preserve"> = Number of Passengers on Leg/Flight</t>
  </si>
  <si>
    <t>Purpose of Trip</t>
  </si>
  <si>
    <t xml:space="preserve"> = Business Purpose of Flight/Leg</t>
  </si>
  <si>
    <t>Aircraft</t>
  </si>
  <si>
    <t xml:space="preserve"> = Aircraft Flown</t>
  </si>
  <si>
    <t>Amount</t>
  </si>
  <si>
    <t xml:space="preserve"> = Amount Billed to responsible Passenger/Agency</t>
  </si>
  <si>
    <t>Origin</t>
  </si>
  <si>
    <t xml:space="preserve"> = Location (Airport) at Takeoff</t>
  </si>
  <si>
    <t>Department</t>
  </si>
  <si>
    <t xml:space="preserve"> = Requesting/Responsible Agency</t>
  </si>
  <si>
    <t>Destination</t>
  </si>
  <si>
    <t xml:space="preserve"> = Landing Location (Airport)</t>
  </si>
  <si>
    <t>Passengers On Leg</t>
  </si>
  <si>
    <t>Pax Org.</t>
  </si>
  <si>
    <t>Departure Time (ETD)</t>
  </si>
  <si>
    <t>Arrival Time
(ETA)</t>
  </si>
  <si>
    <t>Calendar Year 2022 Bureau of Aviation Flight Log</t>
  </si>
  <si>
    <t>81-22-001</t>
  </si>
  <si>
    <t>N81PA</t>
  </si>
  <si>
    <t xml:space="preserve">[CXY] CAPITAL CITY, HARRISBURG, PA                          [MQS] CHESTER COUNTY, PA                                            [AGC] PITTSBURGH, PA                                                         [CXY] CAPITAL CITY, HARRISBURG, PA                                     [AGC] PITTSBURGH, PA                                                          [MQS] CHESTER COUNTY, PA </t>
  </si>
  <si>
    <t xml:space="preserve">[MQS] CHESTER COUNTY, PA                                   [AGC] PITTSBURGH, PA                                                    [CXY] CAPITAL CITY, HARRISBURG, PA                            [AGC] PITTSBURGH, PA                                                      [MQS] CHESTER COUNTY, PA                                                [CXY] CAPITAL CITY, HARRISBURG, PA   </t>
  </si>
  <si>
    <t>DOT</t>
  </si>
  <si>
    <t>Erin Waters-Trasatt                         Mark Kopko                                   Yassmin Gramian</t>
  </si>
  <si>
    <t>Press Secretary                                    Special Advisor to Secretary      Secretary</t>
  </si>
  <si>
    <t>Business</t>
  </si>
  <si>
    <t>81-22-002</t>
  </si>
  <si>
    <t>07:24:00     08:03:00           15:23:00              16:11:00</t>
  </si>
  <si>
    <t>Brandon Cwalina                     Britte Earp                                         Cristal Leeper                                       Hoa Pham                                                    Meg Snead                                         Natalie Scott</t>
  </si>
  <si>
    <t xml:space="preserve">Deputy Communications Director    Executive Assistant                             Executive Assistant                                       OIM Equipment Training Director      Acting Deputy Secretary                           Deputy Communications Director       </t>
  </si>
  <si>
    <t>GOV</t>
  </si>
  <si>
    <t>Erin Waters-Trasatt                         Mark Kopko                                   Yassmin Gramian                        Dan Zampogna                       Kaitlyn Floyd                                 Rachel Kostelac                                 Security                                             Tom Wolf</t>
  </si>
  <si>
    <t xml:space="preserve">Press Secretary                                    Special Advisor to Secretary      Secretary                                                  Digital Media Specialist                           Special Assist to Governor                     Deputy Press Secretary                        Security                                                Governor                </t>
  </si>
  <si>
    <t>DHS</t>
  </si>
  <si>
    <t xml:space="preserve">[CXY] CAPITAL CITY, HARRISBURG, PA                          [MQS] CHESTER COUNTY, PA                                              [JST] JOHNSTOWN, PA    </t>
  </si>
  <si>
    <t xml:space="preserve">[MQS] CHESTER COUNTY, PA                                          [JST] JOHNSTOWN, PA                                                        [CXY] CAPITAL CITY, HARRISBURG, PA   </t>
  </si>
  <si>
    <t>81-22-003</t>
  </si>
  <si>
    <t>[CXY] CAPITAL CITY, HARRISBURG, PA                             [PNE]  PHILADELPHIA, PA                                                         [UNV] UNIVERSITY PARK, PA                                                   [PNE]  PHILADELPHIA, PA</t>
  </si>
  <si>
    <t xml:space="preserve">[PNE]  PHILADELPHIA, PA                                                          [UNV] UNIVERSITY PARK, PA                                                 [PNE]  PHILADELPHIA, PA                                                       [CXY] CAPITAL CITY, HARRISBURG, PA      </t>
  </si>
  <si>
    <t>09:49:00       11:12:00         18:42:00    19:39:00</t>
  </si>
  <si>
    <t>ATT GEN</t>
  </si>
  <si>
    <t>Adrianna Muller                                       Josh Shapiro                                           Laura Solomon                                                         Malik Utendahl                                  Molly Stieber</t>
  </si>
  <si>
    <t xml:space="preserve">Consultant                                                         Att General                                               Consultant                                          Consultant                                             Consultant   </t>
  </si>
  <si>
    <t>81-22-004</t>
  </si>
  <si>
    <t>[CXY] CAPITAL CITY, HARRISBURG, PA                                        [PIT] PITTSBURGH, PA                                                             [PHL] PHILADELPHIA, PA</t>
  </si>
  <si>
    <t xml:space="preserve">[PIT] PITTSBURGH, PA                                                                      [PHL] PHILADELPHIA, PA                                                        [CXY] CAPITAL CITY, HARRISBURG, PA   </t>
  </si>
  <si>
    <t>09:33:00        12:48:00        16:22:00</t>
  </si>
  <si>
    <t>Dan Zampogna                                                                              Emily Demsey                                                  Kaitlyn Floyd                                            Kevin Hensil                                      Security                                                       Tom Wolf</t>
  </si>
  <si>
    <t>81-22-005</t>
  </si>
  <si>
    <t xml:space="preserve">[CXY] CAPITAL CITY, HARRISBURG, PA                                 [PIT] PITTSBURGH, PA                                                          [AVP] WILKES-BARRE, PA                                                                      [CXY] CAPITAL CITY, HARRISBURG, PA                                                                     [PIT] PITTSBURGH, PA   </t>
  </si>
  <si>
    <t>DCED</t>
  </si>
  <si>
    <t>Dennis Davin</t>
  </si>
  <si>
    <t>Secretary</t>
  </si>
  <si>
    <t xml:space="preserve">Business </t>
  </si>
  <si>
    <t>81-22-007</t>
  </si>
  <si>
    <t xml:space="preserve">[CXY] CAPITAL CITY, HARRISBURG, PA                                     [ERI] ERIE, PA                                                                             [LOM] BLUE BELL, PA  </t>
  </si>
  <si>
    <t xml:space="preserve">[ERI] ERIE, PA                                                                         [LOM] BLUE BELL, PA                                                                  [CXY] CAPITAL CITY, HARRISBURG, PA </t>
  </si>
  <si>
    <t>09:37:00       12:21:00        15:22:00</t>
  </si>
  <si>
    <t>Dan Zampogna                                                   Emily Roderick                                     Kaitlyn Floyd                                         Kevin Hensil                                      Security                                                     Tom Wolf</t>
  </si>
  <si>
    <t>Digital Multimedia Specialist                        Dep. Press Sectretary                                    Spec Assisistant to Gov                                                   Dep. Press Secretary                             Security                                                   Governor</t>
  </si>
  <si>
    <t>Digital Multimedia Specialist                            Dep Press Secretary                                       Spec Assistant to Gov                                   Deputy Press Secretary                                 Security                                         Governor</t>
  </si>
  <si>
    <t>81-22-008</t>
  </si>
  <si>
    <t>09:47:00       17:09:00</t>
  </si>
  <si>
    <t>Beth Rementer                                  Francis Wolf                                Security                                                   Tom Wolf</t>
  </si>
  <si>
    <t>Dep. Press Secretary                                      First Lady                                                   Security                                                     Governor</t>
  </si>
  <si>
    <t>L&amp;I/DCED</t>
  </si>
  <si>
    <t>81-22-009</t>
  </si>
  <si>
    <t>Yassmin Gramian</t>
  </si>
  <si>
    <t xml:space="preserve">[CXY] CAPITAL CITY, HARRISBURG, PA                              [ERI] ERIE, PA                                                                             [CXY] CAPITAL CITY, HARRISBURG, PA                        [ERI]  ERIE, PA </t>
  </si>
  <si>
    <t xml:space="preserve">[ERI] ERIE, PA                                                                 [CXY] CAPITAL CITY, HARRISBURG, PA                           [ERI] ERIE, PA                                                                       [CXY] CAPITAL CITY, HARRISBURG, PA   </t>
  </si>
  <si>
    <t xml:space="preserve">EDUCATION </t>
  </si>
  <si>
    <t>Adam Schott                                  Randall Seely                                Samantha Snyder                                  Sheri Smith                                    Wallace Rejrat</t>
  </si>
  <si>
    <t>EDUCATION</t>
  </si>
  <si>
    <t xml:space="preserve">Special Assistant to Secretary                                                                                    Education Exec                                                                                                                    Assist. Counsel                                                                                                              Legislative Specialist                                                                                                               Assist Counsel    </t>
  </si>
  <si>
    <t>Jennie Louwerse</t>
  </si>
  <si>
    <t>Deputy Secretary</t>
  </si>
  <si>
    <t>81-22-012</t>
  </si>
  <si>
    <t>81-22-010/011</t>
  </si>
  <si>
    <t>Dan Zampogna                                 Kaitlyn Floyd                                     Kevin Hensil                                   Security                                              Tom Wolf                                        Security                                    Wanda Murren</t>
  </si>
  <si>
    <t>Digital Media Specialist                       Special Assist to Gov                              Special Advisor                                      Security                                                Governor                                                           Dep Press Secretary</t>
  </si>
  <si>
    <t>81-22-013</t>
  </si>
  <si>
    <t>[CXY] CAPITAL CITY, HARRISBURG, PA                               [PNE] PHILADELPHIA, PA                                                      [AGC]  PITTSBURGH, PA</t>
  </si>
  <si>
    <t xml:space="preserve">[PNE] PHILADELPHIA, PA                                                 [AGC]  PITTSBURGH, PA                                                     [CXY] CAPITAL CITY, HARRISBURG, PA   </t>
  </si>
  <si>
    <t>Alex Bradley                                         Josh Shapiro                               Malik Utendahl                                 Molly Stieber</t>
  </si>
  <si>
    <t xml:space="preserve">Legal Advisor                                                     Att General                                           Consultant                                       Consultant </t>
  </si>
  <si>
    <t>81-22-014</t>
  </si>
  <si>
    <t xml:space="preserve">[CXY] CAPITAL CITY, HARRISBURG, PA                                   [PIT] PITTSBURGH, PA                                                            [PHL] PHILADELPHIA, PA </t>
  </si>
  <si>
    <t xml:space="preserve">[PIT] PITTSBURGH, PA                                                      [PHL] PHILADELPHIA, PA                                                     [CXY] CAPITAL CITY, HARRISBURG, PA </t>
  </si>
  <si>
    <t>Dan Zampogna                       Kaitlyn  Floyd                           Rachel Kostelac                         Security                                         Tom Wolf</t>
  </si>
  <si>
    <t xml:space="preserve">Digital Media Specialist                       Special Assist to Gov                                     Dep Press Secretary                                             Security                                                Governor   </t>
  </si>
  <si>
    <t>81-22-015</t>
  </si>
  <si>
    <t>[CXY] CAPITAL CITY, HARRISBURG, PA                            [AOO] ALTOONA, PA</t>
  </si>
  <si>
    <t>[AOO] ALTOONA, PA                                                            [CXY] CAPITAL CITY, HARRISBURG, PA</t>
  </si>
  <si>
    <t>2/7 - 2/8/2022</t>
  </si>
  <si>
    <t>81-22-016</t>
  </si>
  <si>
    <t xml:space="preserve">[PIT] PITTSBURGH, PA  
[MQS] CHESTER COUNTY, PA       
[CXY] CAPITAL CITY, HARRISBURG, PA   </t>
  </si>
  <si>
    <t xml:space="preserve">[CXY] CAPITAL CITY, HARRISBURG, PA   
[PIT] PITTSBURGH, PA    
[MQS] CHESTER COUNTY, PA     </t>
  </si>
  <si>
    <t>Dan Zampogna
Emily Demsey 
Kaitlyn Floyd
Security
Tom Wolf</t>
  </si>
  <si>
    <t xml:space="preserve">Digital Media Specialist 
Dep. Press Sectretary  
Special Assist to Gov 
Security
Governor  </t>
  </si>
  <si>
    <t>[CXY] CAPITAL CITY, HARRISBURG, PA   
[ABE] ALLENTOWN, PA</t>
  </si>
  <si>
    <t xml:space="preserve">[ABE] ALLENTOWN, PA
[CXY] CAPITAL CITY, HARRISBURG, PA   </t>
  </si>
  <si>
    <t>Dan Zampogna
Kaitlyn Floyd
Security
Tom Wolf
Wanda Murren</t>
  </si>
  <si>
    <t>GOV
GOV
GOV
GOV
GOV
GOV
EDUCATION</t>
  </si>
  <si>
    <t>GOV
GOV
GOV
GOV
EDUCATION</t>
  </si>
  <si>
    <t xml:space="preserve">[CXY] CAPITAL CITY, HARRISBURG, PA   
[PIT] PITTSBURGH, PA   </t>
  </si>
  <si>
    <t xml:space="preserve">[PIT] PITTSBURGH, PA                                                                                                        [CXY] CAPITAL CITY, HARRISBURG, PA </t>
  </si>
  <si>
    <t>Michael Keiser
Richard Runyan</t>
  </si>
  <si>
    <t>Deputy Secretary
Hwy Ad Prgm Mgr 1</t>
  </si>
  <si>
    <t xml:space="preserve">1,303.60	</t>
  </si>
  <si>
    <t>81-22-017</t>
  </si>
  <si>
    <t>81-22-018</t>
  </si>
  <si>
    <t>81-22-019</t>
  </si>
  <si>
    <t>81-22-020</t>
  </si>
  <si>
    <t xml:space="preserve"> [CXY] CAPITAL CITY, HARRISBURG, PA                                                                   [AGC] PITTSBURGH, PA                                                          </t>
  </si>
  <si>
    <t xml:space="preserve">[AGC] PITTSBURGH, PA                                                                                                   [CXY] CAPITAL CITY, HARRISBURG, PA   </t>
  </si>
  <si>
    <t xml:space="preserve">[CXY] CAPITAL CITY, HARRISBURG, PA                                                                   [AGC] PITTSBURGH, PA                                                          </t>
  </si>
  <si>
    <t xml:space="preserve">[CXY] CAPITAL CITY, HARRISBURG, PA                              [ERI] ERIE, PA    </t>
  </si>
  <si>
    <t xml:space="preserve">[ERI] ERIE, PA                                                                 [CXY] CAPITAL CITY, HARRISBURG, PA  </t>
  </si>
  <si>
    <t xml:space="preserve">[CXY] CAPITAL CITY, HARRISBURG, PA                              [ERI] ERIE, PA  
[CXY] CAPITAL CITY, HARRISBURG, PA                              [ERI] ERIE, PA     </t>
  </si>
  <si>
    <t xml:space="preserve">[PHL] PHILADELPHIA, PA 
[DCA] WASHINGTON, DC
[CXY] CAPITAL CITY, HARRISBURG, PA   </t>
  </si>
  <si>
    <t>[CXY] CAPITAL CITY, HARRISBURG, PA                                                                                               [PHL] PHILADELPHIA, PA 
[DCA] WASHINGTON, DC</t>
  </si>
  <si>
    <t>Tom Wolf
Francis Wolf</t>
  </si>
  <si>
    <t>Governor
First Lady</t>
  </si>
  <si>
    <t xml:space="preserve">09:32:00       12:25:00   </t>
  </si>
  <si>
    <t>07:58:00         08:42:00             13:19:00      14:56:00      15:53:00</t>
  </si>
  <si>
    <t>08:15:00    08:58:00             14:02:00       15:39:00   16:10:00</t>
  </si>
  <si>
    <t xml:space="preserve">10:15:00           12:55:00  </t>
  </si>
  <si>
    <t>07:42:00
08:47:00
10:42:00
16:27:00</t>
  </si>
  <si>
    <t>10:16:00
12:01:00
19:18:00
20:06:00</t>
  </si>
  <si>
    <t>10:25:00
13:46:00
16:46:00</t>
  </si>
  <si>
    <t>09:44:00
11:13:00
14:17:00</t>
  </si>
  <si>
    <t>10:34:00
12:04:00
15:00:00</t>
  </si>
  <si>
    <t>10:30:00
13:17:00
15:47:00</t>
  </si>
  <si>
    <t>10:28:00
17:47:00</t>
  </si>
  <si>
    <t xml:space="preserve">[CXY] CAPITAL CITY, HARRISBURG, PA                                                              [MQS] CHESTER COUNTY, PA                                                   [PIT] PITTSBURGH, PA
[MQS] CHESTER COUNTY, PA            </t>
  </si>
  <si>
    <t xml:space="preserve">[MQS] CHESTER COUNTY, PA                                               [PIT] PITTSBURGH, PA                                                            [MQS] CHESTER COUNTY, PA 
[CXY] CAPITAL CITY, HARRISBURG, PA                                                 </t>
  </si>
  <si>
    <t>07:11:00      08:08:00      14:36:00
15:35:00</t>
  </si>
  <si>
    <t>07:30:00
09:01:00
15:24:00
15:52:00</t>
  </si>
  <si>
    <t>07:56:00
09:12:00
09:25:00
12:09:00</t>
  </si>
  <si>
    <t>08:48:00
09:56:00
10:18:00
12:51:00</t>
  </si>
  <si>
    <t>09:42:00
12:30:00</t>
  </si>
  <si>
    <t>10:32:00
13:17:00</t>
  </si>
  <si>
    <t>08:00:00
09:24:00
11:11:00</t>
  </si>
  <si>
    <t>08:27:00
10:32:00
11:47:00</t>
  </si>
  <si>
    <t>12:38:00
15:44:00
17:00:00</t>
  </si>
  <si>
    <t>13:20:00
16:41:00
17:26:00</t>
  </si>
  <si>
    <t>08:15:00
11:16:00</t>
  </si>
  <si>
    <t>08:38:00
11:36:00</t>
  </si>
  <si>
    <t>09:42:00
12:42:00
16:01:00</t>
  </si>
  <si>
    <t>10:29:00
13:29:00
16:16:00</t>
  </si>
  <si>
    <t>09:33:00
11:51:00</t>
  </si>
  <si>
    <t>10:00:00
12:16:00</t>
  </si>
  <si>
    <t>07:58:00
15:17:00</t>
  </si>
  <si>
    <t>08:50:00
15:54:00</t>
  </si>
  <si>
    <t>07:07:00
09:12:00</t>
  </si>
  <si>
    <t>07:58:00
09:57:00</t>
  </si>
  <si>
    <t>10:59:00
12:04:00
13:26:00
14:46:00
19:53:00</t>
  </si>
  <si>
    <t>11:46:00
12:50:00
13:58:00
15:28:00
20:16:00</t>
  </si>
  <si>
    <t>09:58:00
12:00:00
14:54:00</t>
  </si>
  <si>
    <t>10:18:00
12:19:00
15:28:00</t>
  </si>
  <si>
    <t xml:space="preserve">[ABE] ALLENTOWN, PA
[PNE] PHILADELPHIA, PA    
[CXY] CAPITAL CITY, HARRISBURG, PA        </t>
  </si>
  <si>
    <t xml:space="preserve">[CXY] CAPITAL CITY, HARRISBURG, PA    
[ABE] ALLENTOWN, PA    
[PNE] PHILADELPHIA, PA    </t>
  </si>
  <si>
    <t>81-22-021</t>
  </si>
  <si>
    <t>Dan Zampogna
Emily Roderick
Kaitlyn Floyd
Security
Tom Wolf</t>
  </si>
  <si>
    <t>Digital Media Specialist
Dep Press Secretary    
Special Assist to Gov 
Security
Governor</t>
  </si>
  <si>
    <t>81-22-022</t>
  </si>
  <si>
    <t xml:space="preserve">[PNE] PHILADELPHIA, PA   
[PIT] PITTSBURGH, PA   
[CXY] CAPITAL CITY, HARRISBURG, PA    </t>
  </si>
  <si>
    <t xml:space="preserve">[CXY] CAPITAL CITY, HARRISBURG, PA  
[PNE] PHILADELPHIA, PA      
[PIT] PITTSBURGH, PA  </t>
  </si>
  <si>
    <t>08:01:00
09:10:00
11:04:00</t>
  </si>
  <si>
    <t>08:32:00
10:27:00
11:45:00</t>
  </si>
  <si>
    <t xml:space="preserve">[CXY] CAPITAL CITY, HARRISBURG, PA  </t>
  </si>
  <si>
    <t xml:space="preserve">[CXY] CAPITAL CITY, HARRISBURG, PA  
[UNV] UNIVERSITY PARK, PA     </t>
  </si>
  <si>
    <t xml:space="preserve">[UNV] UNIVERSITY PARK, PA     
[CXY] CAPITAL CITY, HARRISBURG, PA  </t>
  </si>
  <si>
    <t>13:19:00
15:17:00</t>
  </si>
  <si>
    <t>13:45:00
15:39:00</t>
  </si>
  <si>
    <t xml:space="preserve">[PIT] PITTSBURGH, PA   
[CXY] CAPITAL CITY, HARRISBURG, PA    </t>
  </si>
  <si>
    <t xml:space="preserve">[CXY] CAPITAL CITY, HARRISBURG, PA  
[PIT] PITTSBURGH, PA  </t>
  </si>
  <si>
    <t>81-22-023</t>
  </si>
  <si>
    <t>09:19:00
16:20:00</t>
  </si>
  <si>
    <t>10:06:00
17:16:00</t>
  </si>
  <si>
    <t>81-22-024</t>
  </si>
  <si>
    <t xml:space="preserve">[PIT] PITTSBURGH, PA   
[CXY] CAPITAL CITY, HARRISBURG, PA   </t>
  </si>
  <si>
    <t>07:59:00
16:25:00</t>
  </si>
  <si>
    <t>08:59:00
17:12:00</t>
  </si>
  <si>
    <t>81-22-025</t>
  </si>
  <si>
    <t>07:06:00
08:18:00
14:35:00
15:03:00
16:06:00</t>
  </si>
  <si>
    <t>07:26:00
09:28:00
14:48:00
15:56:00
16:21:00</t>
  </si>
  <si>
    <t>81-22-026</t>
  </si>
  <si>
    <t>10:09:00
12:34:00
15:18:00</t>
  </si>
  <si>
    <t>10:40:00
12:58:00
15:43:00</t>
  </si>
  <si>
    <t>81-22-027</t>
  </si>
  <si>
    <t>81-22-028</t>
  </si>
  <si>
    <t>81-22-029</t>
  </si>
  <si>
    <t xml:space="preserve">[PIT] PITTSBURGH, PA   
[CXY] CAPITAL CITY, HARRISBURG, PA  </t>
  </si>
  <si>
    <t>10:24:00
11:42:00</t>
  </si>
  <si>
    <t>11:08:00
12:24:00</t>
  </si>
  <si>
    <t>09:09:00
13:59:00</t>
  </si>
  <si>
    <t>09:51:00
14:38:00</t>
  </si>
  <si>
    <t xml:space="preserve">	1,290.35</t>
  </si>
  <si>
    <t>Joe Radosevich
Josh Shapiro
Malik Utendahl
Molly Stieber</t>
  </si>
  <si>
    <t>Laura Humphrey
Meg Snead
Natalie Scott</t>
  </si>
  <si>
    <t>Larry Shifflett
Melissa Batula
Michael Keiser</t>
  </si>
  <si>
    <t>Deputy Secretary
Executive Deputy Secretary
Deputy Secretary</t>
  </si>
  <si>
    <t>Secretary of Transportation</t>
  </si>
  <si>
    <t>Pilots</t>
  </si>
  <si>
    <t>Maintenance</t>
  </si>
  <si>
    <t>PDE</t>
  </si>
  <si>
    <t>Noe Ortega
Kimberly McCurdy
Casey Smith
Stephan Latanishen</t>
  </si>
  <si>
    <t>Secretary
Bureau Director
Comm Director
Leg Affair Director</t>
  </si>
  <si>
    <t xml:space="preserve">Digital Media Specialist 
Special Assist to Gov 
Security
Governor  
Dep. Press Secretary </t>
  </si>
  <si>
    <t>Digital Media Specialist
Special Assistant    
Security
Governor
Director of Comm Press</t>
  </si>
  <si>
    <t>OAG</t>
  </si>
  <si>
    <t>Policital Director
Attorney General
Special Assistant
Press Secretary</t>
  </si>
  <si>
    <t>Dep Comm Director
Secretary
DVRPC</t>
  </si>
  <si>
    <t>Digital Media Specialist
Special Assistant 
Dep Press Secretary     
Security
Governor</t>
  </si>
  <si>
    <t>Dan Zampogna
Kaitlyn Floyd
Rachel Kostelac
Security
Tom Wolf</t>
  </si>
  <si>
    <t xml:space="preserve">[CXY] CAPITAL CITY, HARRISBURG, PA  
[MQS] CHESTER COUNTY, PA       
[ERI] ERIE, PA  
[GKJ] MEADVILLE, PA
[MQS] CHESTER COUNTY, PA   </t>
  </si>
  <si>
    <t xml:space="preserve">[MQS] CHESTER COUNTY, PA       
[ERI] ERIE, PA  
[GKJ] MEADVILLE, PA
[MQS] CHESTER COUNTY, PA   
[CXY] CAPITAL CITY, HARRISBURG, PA  </t>
  </si>
  <si>
    <t xml:space="preserve">[CXY] CAPITAL CITY, HARRISBURG, PA  
[MPO] MOUNT POCONO, PA
[PHL] PHILADELPHIA, PA </t>
  </si>
  <si>
    <t xml:space="preserve">[MPO] MOUNT POCONO, PA
[PHL] PHILADELPHIA, PA 
[CXY] CAPITAL CITY, HARRISBURG, PA  </t>
  </si>
  <si>
    <t>81-22-030</t>
  </si>
  <si>
    <t>81-22-031</t>
  </si>
  <si>
    <t>81-22-032</t>
  </si>
  <si>
    <t>81-22-033</t>
  </si>
  <si>
    <t>81-22-034</t>
  </si>
  <si>
    <t>81-22-035</t>
  </si>
  <si>
    <t>81-22-036</t>
  </si>
  <si>
    <t>81-22-037</t>
  </si>
  <si>
    <t>81-22-038</t>
  </si>
  <si>
    <t>09:03:00
14:00:00</t>
  </si>
  <si>
    <t>09:54:00
14:43:00</t>
  </si>
  <si>
    <t xml:space="preserve">[PIT] PITTSBURGH, PA                                                       [AVP] WILKES-BARRE, PA                                                    [CXY] CAPITAL CITY, HARRISBURG, PA                                  [PIT] PITTSBURGH, PA                                                           [CXY] CAPITAL CITY, HARRISBURG, PA        </t>
  </si>
  <si>
    <t xml:space="preserve">[CXY] CAPITAL CITY, HARRISBURG, PA       
[LOM] WINGS FIELD AIRPORT   
[AVP] WILKES-BARRE, PA            </t>
  </si>
  <si>
    <t xml:space="preserve">[LOM] WINGS FIELD AIRPORT 
[AVP] WILKES-BARRE, PA       
[CXY] CAPITAL CITY, HARRISBURG, PA         </t>
  </si>
  <si>
    <t>10:10:00
12:39:00
15:02:00</t>
  </si>
  <si>
    <t>10:30:00
13:12:00
15:38:00</t>
  </si>
  <si>
    <t>Mike Hanna, Jr
Penny Ickes</t>
  </si>
  <si>
    <t>Executive Deputy Secretary
Communications Director</t>
  </si>
  <si>
    <t xml:space="preserve">[MQS] CHESTER COUNTY, PA   
[PIT] PITTSBURGH, PA   
[CXY] CAPITAL CITY, HARRISBURG, PA   </t>
  </si>
  <si>
    <t xml:space="preserve">[CXY] CAPITAL CITY, HARRISBURG, PA  
[MQS] CHESTER COUNTY, PA   
[PIT] PITTSBURGH, PA  </t>
  </si>
  <si>
    <t>07:22:00
08:13:00
10:46:00</t>
  </si>
  <si>
    <t>07:43:00
09:04:00
11:31:00</t>
  </si>
  <si>
    <t>Laura Humphrey
Ali Fogarty
Meg Snead</t>
  </si>
  <si>
    <t>Dep Comm Director
Communications Directos
Secretary</t>
  </si>
  <si>
    <t xml:space="preserve">[ERI] ERIE, PA    
[CXY] CAPITAL CITY, HARRISBURG, PA  
[ERI] ERIE, PA    
[CXY] CAPITAL CITY, HARRISBURG, PA  </t>
  </si>
  <si>
    <t xml:space="preserve">[CXY] CAPITAL CITY, HARRISBURG, PA  
[ERI] ERIE, PA  
[MQS] CHESTER COUNTY, PA   </t>
  </si>
  <si>
    <t xml:space="preserve">[ERI] ERIE, PA  
[MQS] CHESTER COUNTY, PA   
[CXY] CAPITAL CITY, HARRISBURG, PA  </t>
  </si>
  <si>
    <t>11:25:00
15:33:00
16:48:00</t>
  </si>
  <si>
    <t>12:12:00
16:36:00
17:09:00</t>
  </si>
  <si>
    <t>11:36:00
16:47:00</t>
  </si>
  <si>
    <t>12:23:00
17:27:00</t>
  </si>
  <si>
    <t>Emily Roderick
Grace Dunigan
Sam Robinson
Security
Tom Wolf</t>
  </si>
  <si>
    <t>Deputy Press Secretary
Director
Deputy Chief of Staff
Security
Governor</t>
  </si>
  <si>
    <t xml:space="preserve">[CXY] CAPITAL CITY, HARRISBURG, PA  
[PNE] PHILADELPHIA, PA    
[UNV] UNIVERSITY PARK, PA     </t>
  </si>
  <si>
    <t xml:space="preserve">[UNV] UNIVERSITY PARK, PA  
[PNE] PHILADELPHIA, PA       
[CXY] CAPITAL CITY, HARRISBURG, PA  </t>
  </si>
  <si>
    <t>10:05:00
12:41:00
15:59:00</t>
  </si>
  <si>
    <t>10:25:00
13:35:00
16:32:00</t>
  </si>
  <si>
    <t>Dan Zampogna
Rachel Kostelac
Grace Dunigan
Security
Tom Wolf</t>
  </si>
  <si>
    <t>Digital Media Specialist
Dep Press Secretary    
Director 
Security
Governor</t>
  </si>
  <si>
    <t xml:space="preserve">[CXY] CAPITAL CITY, HARRISBURG, PA  
[MQS] CHESTER COUNTY, PA 
[IDI]   INDIANA COUNTY
[MQS] CHESTER COUNTY, PA </t>
  </si>
  <si>
    <t xml:space="preserve">[MQS] CHESTER COUNTY, PA   
[IDI]  INDIANA COUNTY
[MQS] CHESTER COUNTY, PA 
[CXY] CAPITAL CITY, HARRISBURG, PA   </t>
  </si>
  <si>
    <t>08:45:00
09:46:00
13:53:00
14:45:00</t>
  </si>
  <si>
    <t>09:05:00
10:35:00
14:30:00
15:00:00</t>
  </si>
  <si>
    <t xml:space="preserve">[ERI] ERIE, PA  
[CXY] CAPITAL CITY, HARRISBURG, PA  </t>
  </si>
  <si>
    <t xml:space="preserve">[CXY] CAPITAL CITY, HARRISBURG, PA  
[ERI] ERIE, PA  </t>
  </si>
  <si>
    <t>13:09:00
14:21:00</t>
  </si>
  <si>
    <t>10:10:00
11:33:00</t>
  </si>
  <si>
    <t>11:07:00
12:30:00</t>
  </si>
  <si>
    <t>14:00:00
15:07:00</t>
  </si>
  <si>
    <t xml:space="preserve">[CXY] CAPITAL CITY, HARRISBURG, PA                              [ERI] ERIE, PA  </t>
  </si>
  <si>
    <t xml:space="preserve">[ERI] ERIE, PA    
[CXY] CAPITAL CITY, HARRISBURG, PA  </t>
  </si>
  <si>
    <t>81-22-039</t>
  </si>
  <si>
    <t xml:space="preserve">[ABE] ALLENTOWN, PA
[ERI] ERIE, PA  
[CXY] CAPITAL CITY, HARRISBURG, PA  </t>
  </si>
  <si>
    <t xml:space="preserve">[CXY] CAPITAL CITY, HARRISBURG, PA  
[ABE] ALLENTOWN, PA
[ERI] ERIE, PA  </t>
  </si>
  <si>
    <t>Dan Zampogna
Emily Demsey
Kaitlyn Floyd
Security
Tom Wolf</t>
  </si>
  <si>
    <t xml:space="preserve">Digital Media Specialist 
Dep. Press Sectretary  
Special Assist to Gov 
Security
Governor </t>
  </si>
  <si>
    <t>81-22-040</t>
  </si>
  <si>
    <t>[CXY] CAPITAL CITY, HARRISBURG, PA
[PIT] PITTSBURGH, PA
[RDG] READING, PA</t>
  </si>
  <si>
    <t xml:space="preserve">Digital Media Specialist 
Special Assist to Gov
Security
Governor
Education </t>
  </si>
  <si>
    <t>81-22-041</t>
  </si>
  <si>
    <t xml:space="preserve">[CXY] CAPITAL CITY, HARRISBURG, PA
[MQS] CHESTER COUNTY, PA
[UNV] UNIVERSITY PARK, PA   
</t>
  </si>
  <si>
    <t xml:space="preserve">[MQS] CHESTER COUNTY, PA 
[UNV] UNIVERSITY PARK, PA  
[CXY] CAPITAL CITY, HARRISBURG, PA 
</t>
  </si>
  <si>
    <t>Melissa Batula
Yassmin Gramian</t>
  </si>
  <si>
    <t xml:space="preserve">DOT </t>
  </si>
  <si>
    <t xml:space="preserve">Executive Deputy Secretary
Secretary </t>
  </si>
  <si>
    <t>81-22-042</t>
  </si>
  <si>
    <t>[CXY] CAPITAL CITY, HARRISBURG, PA</t>
  </si>
  <si>
    <t xml:space="preserve">[CXY] CAPITAL CITY, HARRISBURG, PA
[UNV] UNIVERSITY PARK, PA  
[MQS] CHESTER COUNTY, PA
</t>
  </si>
  <si>
    <t>[UNV] UNIVERSITY PARK, PA  
[MQS] CHESTER COUNTY, PA
[CXY] CAPITAL CITY, HARRISBURG, PA</t>
  </si>
  <si>
    <t xml:space="preserve">09:31:00 
12:31:00 
15:34:00 </t>
  </si>
  <si>
    <t xml:space="preserve">10:17:00 
13:17:00 
15:50:00 </t>
  </si>
  <si>
    <t>09:36:00 
12:27:00
15:13:00</t>
  </si>
  <si>
    <t>09:57:00 
13:28:00
16:11:00</t>
  </si>
  <si>
    <t xml:space="preserve">11.26:00 
12:08:00 13:09:00 </t>
  </si>
  <si>
    <t xml:space="preserve">11:45:00 
12:52:00 
13:28:00 </t>
  </si>
  <si>
    <t>12:38:00
14:04:00
14:34:00</t>
  </si>
  <si>
    <t>12:20:00
13:32:00
14:19:00</t>
  </si>
  <si>
    <t>81-22-043</t>
  </si>
  <si>
    <t>81-22-044</t>
  </si>
  <si>
    <t xml:space="preserve">[ERI] ERIE, PA  
[CXY] CAPITAL CITY, HARRISBURG, PA </t>
  </si>
  <si>
    <t>13:03:00
16:23:00</t>
  </si>
  <si>
    <t>13:58:00
17:06:00</t>
  </si>
  <si>
    <t>Andrew Batson
Danielle Spila
Jennie Louwerse
John Taylor
Sam Plocinski</t>
  </si>
  <si>
    <t xml:space="preserve">Mass Transit Manager 1
Director
Deputy Secretary
Mass Transit Manager 1
Trans Planning Specialist 2
</t>
  </si>
  <si>
    <t>81-22-045</t>
  </si>
  <si>
    <t>09:58:00
14:08:00</t>
  </si>
  <si>
    <t>10:55:00
14:53:00</t>
  </si>
  <si>
    <t>Danielle Spila
Jennie Louwerse
John Taylor
Sam Plocinski</t>
  </si>
  <si>
    <t>Director
Deputy Secretary
Mass Transit Manager 1
Trans Planning Specialist 2</t>
  </si>
  <si>
    <t>[PIT] PITTSBURGH, PA
[RDG] READING, PA
[CXY] CAPITAL CITY, HARRISBURG,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</si>
</sst>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quot;$&quot;#,##0.00;[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8"/>
      <color theme="1"/>
      <name val="Calibri"/>
      <family val="2"/>
      <scheme val="minor"/>
    </font>
    <font>
      <b/>
      <u/>
      <sz val="11"/>
      <color theme="1"/>
      <name val="Calibri"/>
      <family val="2"/>
      <scheme val="minor"/>
    </font>
    <font>
      <sz val="7"/>
      <color theme="1"/>
      <name val="Times New Roman"/>
      <family val="1"/>
    </font>
    <font>
      <b/>
      <sz val="11"/>
      <color rgb="FFFF0000"/>
      <name val="Calibri"/>
      <family val="2"/>
      <scheme val="minor"/>
    </font>
    <font>
      <sz val="8"/>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1C1C1C"/>
        <bgColor indexed="64"/>
      </patternFill>
    </fill>
    <fill>
      <patternFill patternType="solid">
        <fgColor theme="4" tint="0.59999389629810485"/>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9" fillId="0" borderId="0" xfId="0" applyFont="1" applyAlignment="1">
      <alignment vertical="center"/>
    </xf>
    <xf numFmtId="0" fontId="0" fillId="0" borderId="0" xfId="0" applyAlignment="1">
      <alignment vertical="center"/>
    </xf>
    <xf numFmtId="0" fontId="19" fillId="0" borderId="10" xfId="0" applyFont="1" applyBorder="1" applyAlignment="1">
      <alignment vertical="center"/>
    </xf>
    <xf numFmtId="0" fontId="19" fillId="0" borderId="16" xfId="0" applyFont="1" applyBorder="1" applyAlignment="1">
      <alignment vertical="center"/>
    </xf>
    <xf numFmtId="14" fontId="19" fillId="0" borderId="14" xfId="0" applyNumberFormat="1" applyFont="1" applyBorder="1" applyAlignment="1">
      <alignment horizontal="right" vertical="center"/>
    </xf>
    <xf numFmtId="14" fontId="19" fillId="0" borderId="13" xfId="0" applyNumberFormat="1" applyFont="1"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64" fontId="19" fillId="0" borderId="16" xfId="0" applyNumberFormat="1" applyFont="1" applyBorder="1" applyAlignment="1">
      <alignment horizontal="right" vertical="center" wrapText="1"/>
    </xf>
    <xf numFmtId="164" fontId="19" fillId="0" borderId="0" xfId="0" applyNumberFormat="1" applyFont="1" applyAlignment="1">
      <alignment horizontal="right" vertical="center"/>
    </xf>
    <xf numFmtId="0" fontId="0" fillId="36" borderId="18" xfId="0" applyFill="1" applyBorder="1"/>
    <xf numFmtId="0" fontId="0" fillId="36" borderId="18" xfId="0" applyFill="1" applyBorder="1" applyAlignment="1">
      <alignment horizontal="center"/>
    </xf>
    <xf numFmtId="0" fontId="0" fillId="33" borderId="18" xfId="0" applyFill="1" applyBorder="1"/>
    <xf numFmtId="0" fontId="0" fillId="33" borderId="18" xfId="0" applyFill="1" applyBorder="1" applyAlignment="1">
      <alignment horizontal="center"/>
    </xf>
    <xf numFmtId="164" fontId="0" fillId="33" borderId="18" xfId="0" applyNumberFormat="1" applyFill="1" applyBorder="1" applyAlignment="1">
      <alignment horizontal="center" wrapText="1"/>
    </xf>
    <xf numFmtId="0" fontId="0" fillId="0" borderId="18" xfId="0" applyFill="1" applyBorder="1" applyAlignment="1">
      <alignment horizontal="center" vertical="center" wrapText="1"/>
    </xf>
    <xf numFmtId="164" fontId="0" fillId="0" borderId="0" xfId="0" applyNumberFormat="1" applyAlignment="1">
      <alignment horizontal="center" vertical="center" wrapText="1"/>
    </xf>
    <xf numFmtId="0" fontId="0" fillId="0" borderId="18" xfId="0" applyBorder="1" applyAlignment="1">
      <alignment horizontal="left" vertical="center" wrapText="1"/>
    </xf>
    <xf numFmtId="0" fontId="0" fillId="33" borderId="18" xfId="0" applyFill="1" applyBorder="1" applyAlignment="1">
      <alignment horizontal="left" vertical="center" wrapText="1"/>
    </xf>
    <xf numFmtId="0" fontId="0" fillId="0" borderId="18" xfId="0" applyFill="1" applyBorder="1" applyAlignment="1">
      <alignment horizontal="left" vertical="center" wrapText="1"/>
    </xf>
    <xf numFmtId="14" fontId="0" fillId="0" borderId="18" xfId="0" applyNumberFormat="1" applyBorder="1" applyAlignment="1">
      <alignment horizontal="center" vertical="center"/>
    </xf>
    <xf numFmtId="49" fontId="0" fillId="0" borderId="18" xfId="0" applyNumberFormat="1" applyBorder="1" applyAlignment="1">
      <alignment horizontal="center" vertical="center"/>
    </xf>
    <xf numFmtId="0" fontId="0" fillId="0" borderId="18" xfId="0" applyBorder="1" applyAlignment="1">
      <alignment horizontal="center" vertical="center"/>
    </xf>
    <xf numFmtId="164" fontId="0" fillId="0" borderId="18" xfId="0" applyNumberFormat="1" applyBorder="1" applyAlignment="1">
      <alignment horizontal="center" vertical="center" wrapText="1"/>
    </xf>
    <xf numFmtId="14" fontId="0" fillId="0" borderId="18" xfId="0" applyNumberFormat="1" applyFill="1" applyBorder="1" applyAlignment="1">
      <alignment horizontal="center" vertical="center"/>
    </xf>
    <xf numFmtId="49" fontId="0" fillId="0" borderId="18" xfId="0" applyNumberFormat="1" applyFill="1" applyBorder="1" applyAlignment="1">
      <alignment horizontal="center" vertical="center"/>
    </xf>
    <xf numFmtId="0" fontId="0" fillId="0" borderId="18" xfId="0" applyFill="1" applyBorder="1" applyAlignment="1">
      <alignment horizontal="center" vertical="center"/>
    </xf>
    <xf numFmtId="164" fontId="0" fillId="0" borderId="18" xfId="0" applyNumberFormat="1" applyFill="1" applyBorder="1" applyAlignment="1">
      <alignment horizontal="center" vertical="center" wrapText="1"/>
    </xf>
    <xf numFmtId="14" fontId="0" fillId="33" borderId="18" xfId="0" applyNumberFormat="1" applyFill="1" applyBorder="1" applyAlignment="1">
      <alignment horizontal="center" vertical="center"/>
    </xf>
    <xf numFmtId="49" fontId="0" fillId="33" borderId="18" xfId="0" applyNumberFormat="1" applyFill="1" applyBorder="1" applyAlignment="1">
      <alignment horizontal="center" vertical="center"/>
    </xf>
    <xf numFmtId="0" fontId="0" fillId="33" borderId="18" xfId="0" applyFill="1" applyBorder="1" applyAlignment="1">
      <alignment horizontal="center" vertical="center"/>
    </xf>
    <xf numFmtId="164" fontId="0" fillId="33" borderId="18" xfId="0" applyNumberFormat="1" applyFill="1" applyBorder="1" applyAlignment="1">
      <alignment horizontal="center" vertical="center" wrapText="1"/>
    </xf>
    <xf numFmtId="14" fontId="24" fillId="0" borderId="18" xfId="0" applyNumberFormat="1" applyFont="1" applyFill="1" applyBorder="1" applyAlignment="1">
      <alignment horizontal="center" vertical="center"/>
    </xf>
    <xf numFmtId="49" fontId="24" fillId="0" borderId="18" xfId="0" applyNumberFormat="1" applyFont="1" applyFill="1" applyBorder="1" applyAlignment="1">
      <alignment horizontal="center" vertical="center"/>
    </xf>
    <xf numFmtId="0" fontId="24" fillId="0" borderId="18" xfId="0" applyFont="1" applyFill="1" applyBorder="1" applyAlignment="1">
      <alignment horizontal="center" vertical="center"/>
    </xf>
    <xf numFmtId="0" fontId="24" fillId="0" borderId="18" xfId="0" applyFont="1" applyFill="1" applyBorder="1" applyAlignment="1">
      <alignment horizontal="left" vertical="center" wrapText="1"/>
    </xf>
    <xf numFmtId="164" fontId="24" fillId="0" borderId="18"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0" fontId="0" fillId="35" borderId="18" xfId="0" applyFill="1" applyBorder="1" applyAlignment="1">
      <alignment horizontal="center" vertical="center"/>
    </xf>
    <xf numFmtId="0" fontId="0" fillId="35" borderId="18" xfId="0" applyFill="1" applyBorder="1" applyAlignment="1">
      <alignment vertical="center"/>
    </xf>
    <xf numFmtId="0" fontId="0" fillId="36" borderId="18" xfId="0" applyFill="1" applyBorder="1" applyAlignment="1">
      <alignment horizontal="center" vertical="center"/>
    </xf>
    <xf numFmtId="0" fontId="0" fillId="36" borderId="18" xfId="0" applyFill="1" applyBorder="1" applyAlignment="1">
      <alignment horizontal="left" vertical="center" wrapText="1"/>
    </xf>
    <xf numFmtId="14" fontId="0" fillId="36" borderId="18" xfId="0" applyNumberFormat="1" applyFill="1" applyBorder="1" applyAlignment="1">
      <alignment horizontal="center" vertical="center"/>
    </xf>
    <xf numFmtId="49" fontId="0" fillId="36" borderId="18" xfId="0" applyNumberFormat="1" applyFill="1" applyBorder="1" applyAlignment="1">
      <alignment horizontal="center" vertical="center"/>
    </xf>
    <xf numFmtId="14" fontId="0" fillId="35" borderId="18" xfId="0" applyNumberFormat="1" applyFill="1" applyBorder="1" applyAlignment="1">
      <alignment horizontal="center" vertical="center"/>
    </xf>
    <xf numFmtId="49" fontId="0" fillId="35" borderId="18" xfId="0" applyNumberFormat="1" applyFill="1" applyBorder="1" applyAlignment="1">
      <alignment horizontal="center" vertical="center"/>
    </xf>
    <xf numFmtId="164" fontId="0" fillId="36" borderId="18" xfId="0" applyNumberFormat="1" applyFill="1" applyBorder="1" applyAlignment="1">
      <alignment horizontal="center" vertical="center" wrapText="1"/>
    </xf>
    <xf numFmtId="164" fontId="0" fillId="35" borderId="18" xfId="0" applyNumberFormat="1" applyFill="1" applyBorder="1" applyAlignment="1">
      <alignment horizontal="center" vertical="center" wrapText="1"/>
    </xf>
    <xf numFmtId="1" fontId="0" fillId="0" borderId="18" xfId="0" applyNumberFormat="1" applyBorder="1" applyAlignment="1">
      <alignment horizontal="center" vertical="center" wrapText="1"/>
    </xf>
    <xf numFmtId="1" fontId="0" fillId="36" borderId="18" xfId="0" applyNumberFormat="1" applyFill="1" applyBorder="1" applyAlignment="1">
      <alignment horizontal="center" vertical="center" wrapText="1"/>
    </xf>
    <xf numFmtId="1" fontId="0" fillId="0" borderId="18" xfId="0" applyNumberFormat="1" applyFill="1" applyBorder="1" applyAlignment="1">
      <alignment horizontal="center" vertical="center" wrapText="1"/>
    </xf>
    <xf numFmtId="1" fontId="0" fillId="35" borderId="18" xfId="0" applyNumberFormat="1" applyFill="1" applyBorder="1" applyAlignment="1">
      <alignment horizontal="center" vertical="center" wrapText="1"/>
    </xf>
    <xf numFmtId="0" fontId="0" fillId="0" borderId="18" xfId="0" applyBorder="1" applyAlignment="1">
      <alignment horizontal="left" vertical="center" wrapText="1" indent="2"/>
    </xf>
    <xf numFmtId="0" fontId="0" fillId="36" borderId="18" xfId="0" applyFill="1" applyBorder="1" applyAlignment="1">
      <alignment horizontal="left" indent="2"/>
    </xf>
    <xf numFmtId="0" fontId="0" fillId="33" borderId="18" xfId="0" applyFill="1" applyBorder="1" applyAlignment="1">
      <alignment horizontal="left" indent="2"/>
    </xf>
    <xf numFmtId="0" fontId="0" fillId="0" borderId="18" xfId="0" applyFill="1" applyBorder="1" applyAlignment="1">
      <alignment horizontal="left" vertical="center" indent="2"/>
    </xf>
    <xf numFmtId="0" fontId="0" fillId="0" borderId="18" xfId="0" applyFill="1" applyBorder="1" applyAlignment="1">
      <alignment horizontal="left" vertical="center" wrapText="1" indent="2"/>
    </xf>
    <xf numFmtId="0" fontId="24" fillId="0" borderId="18" xfId="0" applyFont="1" applyFill="1" applyBorder="1" applyAlignment="1">
      <alignment horizontal="left" vertical="center" wrapText="1" indent="2"/>
    </xf>
    <xf numFmtId="0" fontId="0" fillId="33" borderId="18" xfId="0" applyFill="1" applyBorder="1" applyAlignment="1">
      <alignment horizontal="left" vertical="center" indent="2"/>
    </xf>
    <xf numFmtId="0" fontId="0" fillId="35" borderId="18" xfId="0" applyFill="1" applyBorder="1" applyAlignment="1">
      <alignment horizontal="left" vertical="center" indent="2"/>
    </xf>
    <xf numFmtId="0" fontId="0" fillId="36" borderId="18" xfId="0" applyFill="1" applyBorder="1" applyAlignment="1">
      <alignment horizontal="left" vertical="center" indent="2"/>
    </xf>
    <xf numFmtId="0" fontId="0" fillId="0" borderId="18" xfId="0" applyBorder="1" applyAlignment="1">
      <alignment horizontal="left" vertical="center" indent="2"/>
    </xf>
    <xf numFmtId="0" fontId="0" fillId="0" borderId="0" xfId="0"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0" fontId="0" fillId="0" borderId="0" xfId="0" applyBorder="1"/>
    <xf numFmtId="0" fontId="0" fillId="0" borderId="0" xfId="0" applyFill="1" applyBorder="1" applyAlignment="1">
      <alignment horizontal="center" vertical="center"/>
    </xf>
    <xf numFmtId="0" fontId="0" fillId="0" borderId="0" xfId="0" applyFill="1" applyBorder="1" applyAlignment="1">
      <alignment vertical="center"/>
    </xf>
    <xf numFmtId="0" fontId="24" fillId="0" borderId="0" xfId="0" applyFont="1" applyFill="1" applyBorder="1" applyAlignment="1">
      <alignment vertical="center"/>
    </xf>
    <xf numFmtId="1" fontId="0" fillId="0" borderId="0" xfId="0" applyNumberFormat="1" applyBorder="1" applyAlignment="1">
      <alignment horizontal="center" vertical="center" wrapText="1"/>
    </xf>
    <xf numFmtId="14" fontId="16" fillId="0" borderId="18" xfId="0" applyNumberFormat="1" applyFont="1" applyBorder="1" applyAlignment="1">
      <alignment horizontal="center" vertical="center"/>
    </xf>
    <xf numFmtId="49" fontId="16" fillId="0" borderId="18"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164" fontId="16" fillId="0" borderId="18" xfId="0" applyNumberFormat="1" applyFont="1" applyBorder="1" applyAlignment="1">
      <alignment horizontal="center" vertical="center" wrapText="1"/>
    </xf>
    <xf numFmtId="0" fontId="0" fillId="35" borderId="18" xfId="0" applyFill="1" applyBorder="1"/>
    <xf numFmtId="0" fontId="0" fillId="35" borderId="18" xfId="0" applyFill="1" applyBorder="1" applyAlignment="1">
      <alignment horizontal="center"/>
    </xf>
    <xf numFmtId="0" fontId="0" fillId="35" borderId="18" xfId="0" applyFill="1" applyBorder="1" applyAlignment="1">
      <alignment horizontal="left" indent="2"/>
    </xf>
    <xf numFmtId="0" fontId="0" fillId="36" borderId="18" xfId="0" applyFill="1" applyBorder="1" applyAlignment="1">
      <alignment vertical="center"/>
    </xf>
    <xf numFmtId="0" fontId="0" fillId="0" borderId="0" xfId="0" applyFill="1" applyBorder="1"/>
    <xf numFmtId="0" fontId="0" fillId="0" borderId="0" xfId="0" applyAlignment="1">
      <alignment horizontal="left" vertical="center" wrapText="1"/>
    </xf>
    <xf numFmtId="14" fontId="0" fillId="0" borderId="0" xfId="0" applyNumberFormat="1" applyBorder="1" applyAlignment="1">
      <alignment horizontal="center" vertical="center"/>
    </xf>
    <xf numFmtId="49" fontId="0" fillId="0" borderId="0" xfId="0" applyNumberFormat="1" applyBorder="1"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wrapText="1" indent="2"/>
    </xf>
    <xf numFmtId="1" fontId="16" fillId="0" borderId="18" xfId="0" applyNumberFormat="1" applyFont="1" applyBorder="1" applyAlignment="1">
      <alignment horizontal="center" vertical="center" wrapText="1"/>
    </xf>
    <xf numFmtId="1" fontId="24" fillId="0" borderId="18" xfId="0" applyNumberFormat="1" applyFont="1" applyFill="1" applyBorder="1" applyAlignment="1">
      <alignment horizontal="center" vertical="center" wrapText="1"/>
    </xf>
    <xf numFmtId="1" fontId="0" fillId="33" borderId="18" xfId="0" applyNumberFormat="1" applyFill="1" applyBorder="1"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left" vertical="center" indent="2"/>
    </xf>
    <xf numFmtId="14" fontId="20" fillId="0" borderId="14" xfId="0" applyNumberFormat="1" applyFont="1" applyBorder="1" applyAlignment="1">
      <alignment horizontal="center" vertical="center"/>
    </xf>
    <xf numFmtId="14" fontId="19" fillId="33" borderId="15" xfId="0" applyNumberFormat="1" applyFont="1" applyFill="1" applyBorder="1" applyAlignment="1">
      <alignment horizontal="center" vertical="center"/>
    </xf>
    <xf numFmtId="14" fontId="19" fillId="34" borderId="14" xfId="0" applyNumberFormat="1" applyFont="1" applyFill="1" applyBorder="1" applyAlignment="1">
      <alignment horizontal="center" vertical="center"/>
    </xf>
    <xf numFmtId="49" fontId="19" fillId="0" borderId="16"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0" xfId="0" applyNumberFormat="1" applyFont="1" applyBorder="1" applyAlignment="1">
      <alignment horizontal="left" vertical="center"/>
    </xf>
    <xf numFmtId="0" fontId="0" fillId="0" borderId="0" xfId="0" applyAlignment="1">
      <alignment horizontal="left" vertical="top" wrapText="1"/>
    </xf>
    <xf numFmtId="0" fontId="0" fillId="0" borderId="16" xfId="0" applyBorder="1" applyAlignment="1">
      <alignment horizontal="center" vertical="center"/>
    </xf>
    <xf numFmtId="0" fontId="0" fillId="0" borderId="10" xfId="0" applyBorder="1" applyAlignment="1">
      <alignment horizontal="center" vertical="center"/>
    </xf>
    <xf numFmtId="0" fontId="18" fillId="0" borderId="0" xfId="0" applyFont="1" applyAlignment="1">
      <alignment horizontal="left" vertical="top"/>
    </xf>
    <xf numFmtId="0" fontId="0" fillId="0" borderId="0" xfId="0" applyAlignment="1">
      <alignment horizontal="left" vertical="top"/>
    </xf>
    <xf numFmtId="0" fontId="19" fillId="0" borderId="16" xfId="0" applyFont="1" applyBorder="1" applyAlignment="1">
      <alignment horizontal="right" vertical="top"/>
    </xf>
    <xf numFmtId="0" fontId="19" fillId="0" borderId="0" xfId="0" applyFont="1" applyAlignment="1">
      <alignment horizontal="right" vertical="top"/>
    </xf>
    <xf numFmtId="0" fontId="16" fillId="0" borderId="18" xfId="0" applyFont="1" applyBorder="1" applyAlignment="1">
      <alignment horizontal="left" vertical="top" wrapText="1"/>
    </xf>
    <xf numFmtId="0" fontId="0" fillId="36" borderId="18" xfId="0" applyFill="1" applyBorder="1" applyAlignment="1">
      <alignment horizontal="left" vertical="top" wrapText="1"/>
    </xf>
    <xf numFmtId="0" fontId="0" fillId="35" borderId="18" xfId="0" applyFill="1" applyBorder="1" applyAlignment="1">
      <alignment horizontal="left" vertical="top" wrapText="1"/>
    </xf>
    <xf numFmtId="0" fontId="0" fillId="0" borderId="18" xfId="0" applyBorder="1" applyAlignment="1">
      <alignment horizontal="left" vertical="top" wrapText="1"/>
    </xf>
    <xf numFmtId="0" fontId="0" fillId="33" borderId="18" xfId="0" applyFill="1" applyBorder="1" applyAlignment="1">
      <alignment horizontal="left" vertical="top" wrapText="1"/>
    </xf>
    <xf numFmtId="0" fontId="0" fillId="0" borderId="18" xfId="0" applyFill="1" applyBorder="1" applyAlignment="1">
      <alignment horizontal="left" vertical="top" wrapText="1"/>
    </xf>
    <xf numFmtId="0" fontId="19" fillId="0" borderId="16" xfId="0" applyFont="1" applyBorder="1" applyAlignment="1">
      <alignment horizontal="left" vertical="top"/>
    </xf>
    <xf numFmtId="0" fontId="19" fillId="0" borderId="0" xfId="0" applyFont="1" applyAlignment="1">
      <alignment horizontal="left" vertical="top"/>
    </xf>
    <xf numFmtId="164" fontId="0" fillId="36" borderId="18" xfId="0" applyNumberFormat="1" applyFill="1" applyBorder="1" applyAlignment="1">
      <alignment horizontal="center" wrapText="1"/>
    </xf>
    <xf numFmtId="164" fontId="0" fillId="35" borderId="18" xfId="0" applyNumberFormat="1" applyFill="1" applyBorder="1" applyAlignment="1">
      <alignment horizontal="center" wrapText="1"/>
    </xf>
    <xf numFmtId="164" fontId="0" fillId="0" borderId="0" xfId="0" applyNumberFormat="1" applyAlignment="1">
      <alignment horizontal="center" wrapText="1"/>
    </xf>
    <xf numFmtId="164" fontId="19" fillId="0" borderId="0" xfId="0" applyNumberFormat="1" applyFont="1" applyAlignment="1">
      <alignment horizontal="center" vertical="center"/>
    </xf>
    <xf numFmtId="164" fontId="0" fillId="0" borderId="0" xfId="0" applyNumberFormat="1" applyAlignment="1">
      <alignment horizontal="center" vertical="center"/>
    </xf>
    <xf numFmtId="164" fontId="0" fillId="0" borderId="10" xfId="0" applyNumberFormat="1" applyBorder="1" applyAlignment="1">
      <alignment horizontal="center" vertical="center"/>
    </xf>
    <xf numFmtId="164" fontId="19" fillId="0" borderId="16" xfId="0" applyNumberFormat="1" applyFont="1" applyBorder="1" applyAlignment="1">
      <alignment horizontal="left" vertical="center"/>
    </xf>
    <xf numFmtId="164" fontId="19" fillId="0" borderId="0" xfId="0" applyNumberFormat="1" applyFont="1" applyAlignment="1">
      <alignment horizontal="left" vertical="center"/>
    </xf>
    <xf numFmtId="164" fontId="0" fillId="0" borderId="0" xfId="0" applyNumberFormat="1" applyAlignment="1">
      <alignment horizontal="left" vertical="center"/>
    </xf>
    <xf numFmtId="1" fontId="19" fillId="0" borderId="16" xfId="0" applyNumberFormat="1" applyFont="1" applyBorder="1" applyAlignment="1">
      <alignment horizontal="center" vertical="center"/>
    </xf>
    <xf numFmtId="1" fontId="19" fillId="0" borderId="0" xfId="0" applyNumberFormat="1" applyFont="1" applyAlignment="1">
      <alignment horizontal="center" vertical="center"/>
    </xf>
    <xf numFmtId="1" fontId="19" fillId="0" borderId="10" xfId="0" applyNumberFormat="1" applyFont="1" applyBorder="1" applyAlignment="1">
      <alignment horizontal="center" vertical="center"/>
    </xf>
    <xf numFmtId="165" fontId="0" fillId="0" borderId="0" xfId="0" applyNumberFormat="1" applyAlignment="1">
      <alignment horizontal="center" vertical="center"/>
    </xf>
    <xf numFmtId="165" fontId="0" fillId="0" borderId="17" xfId="0" applyNumberFormat="1" applyBorder="1" applyAlignment="1">
      <alignment horizontal="center" vertical="center" wrapText="1"/>
    </xf>
    <xf numFmtId="165" fontId="0" fillId="0" borderId="12" xfId="0" applyNumberFormat="1" applyBorder="1" applyAlignment="1">
      <alignment horizontal="center" vertical="center" wrapText="1"/>
    </xf>
    <xf numFmtId="165" fontId="0" fillId="0" borderId="11" xfId="0" applyNumberFormat="1" applyBorder="1" applyAlignment="1">
      <alignment horizontal="center" vertical="center" wrapText="1"/>
    </xf>
    <xf numFmtId="165" fontId="16" fillId="0" borderId="18" xfId="0" applyNumberFormat="1" applyFont="1" applyBorder="1" applyAlignment="1">
      <alignment horizontal="center" vertical="center"/>
    </xf>
    <xf numFmtId="165" fontId="0" fillId="36" borderId="18" xfId="0" applyNumberFormat="1" applyFill="1" applyBorder="1" applyAlignment="1">
      <alignment horizontal="center" vertical="center"/>
    </xf>
    <xf numFmtId="165" fontId="0" fillId="35" borderId="18" xfId="0" applyNumberFormat="1" applyFill="1" applyBorder="1" applyAlignment="1">
      <alignment horizontal="center" vertical="center"/>
    </xf>
    <xf numFmtId="165" fontId="0" fillId="0" borderId="18" xfId="0" applyNumberFormat="1" applyBorder="1" applyAlignment="1">
      <alignment horizontal="center" vertical="center"/>
    </xf>
    <xf numFmtId="165" fontId="0" fillId="33" borderId="18" xfId="0" applyNumberFormat="1" applyFill="1" applyBorder="1" applyAlignment="1">
      <alignment horizontal="center" vertical="center"/>
    </xf>
    <xf numFmtId="165" fontId="0" fillId="0" borderId="18" xfId="0" applyNumberFormat="1" applyFill="1" applyBorder="1" applyAlignment="1">
      <alignment horizontal="center" vertical="center"/>
    </xf>
    <xf numFmtId="165" fontId="24" fillId="0" borderId="18" xfId="0" applyNumberFormat="1" applyFont="1" applyFill="1" applyBorder="1" applyAlignment="1">
      <alignment horizontal="center" vertical="center"/>
    </xf>
    <xf numFmtId="165" fontId="0" fillId="35" borderId="18" xfId="0" applyNumberFormat="1" applyFill="1" applyBorder="1" applyAlignment="1">
      <alignment horizontal="center" vertical="center" wrapText="1"/>
    </xf>
    <xf numFmtId="165" fontId="0" fillId="0" borderId="0" xfId="0" applyNumberFormat="1" applyBorder="1" applyAlignment="1">
      <alignment horizontal="center" vertical="center"/>
    </xf>
    <xf numFmtId="165" fontId="0" fillId="0" borderId="0" xfId="0" applyNumberFormat="1" applyAlignment="1">
      <alignment horizontal="center" vertical="center" wrapText="1"/>
    </xf>
    <xf numFmtId="14" fontId="0" fillId="33" borderId="0" xfId="0" applyNumberFormat="1" applyFill="1" applyAlignment="1">
      <alignment horizontal="center" vertical="center"/>
    </xf>
    <xf numFmtId="49" fontId="0" fillId="33" borderId="0" xfId="0" applyNumberFormat="1" applyFill="1" applyAlignment="1">
      <alignment horizontal="center" vertical="center"/>
    </xf>
    <xf numFmtId="0" fontId="0" fillId="33" borderId="0" xfId="0" applyFill="1" applyAlignment="1">
      <alignment horizontal="center" vertical="center"/>
    </xf>
    <xf numFmtId="0" fontId="0" fillId="33" borderId="0" xfId="0" applyFill="1" applyAlignment="1">
      <alignment horizontal="left" vertical="top" wrapText="1"/>
    </xf>
    <xf numFmtId="164" fontId="0" fillId="33" borderId="0" xfId="0" applyNumberFormat="1" applyFill="1" applyAlignment="1">
      <alignment horizontal="center" vertical="center" wrapText="1"/>
    </xf>
    <xf numFmtId="1" fontId="0" fillId="33" borderId="0" xfId="0" applyNumberFormat="1" applyFill="1" applyAlignment="1">
      <alignment horizontal="center" vertical="center" wrapText="1"/>
    </xf>
    <xf numFmtId="165" fontId="0" fillId="33" borderId="0" xfId="0" applyNumberFormat="1" applyFill="1" applyAlignment="1">
      <alignment horizontal="center" vertical="center"/>
    </xf>
    <xf numFmtId="0" fontId="0" fillId="33" borderId="0" xfId="0" applyFill="1" applyAlignment="1">
      <alignment horizontal="left" vertical="center" wrapText="1" indent="2"/>
    </xf>
    <xf numFmtId="0" fontId="0" fillId="0" borderId="0" xfId="0" applyAlignment="1">
      <alignment horizontal="left" vertical="top" wrapText="1" indent="2"/>
    </xf>
    <xf numFmtId="0" fontId="0" fillId="0" borderId="0" xfId="0" applyBorder="1" applyAlignment="1">
      <alignment horizontal="left" vertical="center" wrapText="1" indent="2"/>
    </xf>
    <xf numFmtId="0" fontId="0" fillId="0" borderId="0" xfId="0" applyAlignment="1">
      <alignment horizontal="left" indent="2"/>
    </xf>
    <xf numFmtId="0" fontId="0" fillId="0" borderId="0" xfId="0" applyAlignment="1">
      <alignment horizontal="left" wrapText="1" indent="2"/>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14" fontId="0" fillId="37" borderId="19" xfId="0" applyNumberFormat="1" applyFill="1" applyBorder="1" applyAlignment="1">
      <alignment horizontal="center" vertical="center" wrapText="1"/>
    </xf>
    <xf numFmtId="0" fontId="0" fillId="37" borderId="20" xfId="0"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9" defaultPivotStyle="PivotStyleLight16"/>
  <colors>
    <mruColors>
      <color rgb="FF1C1C1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83344</xdr:colOff>
      <xdr:row>0</xdr:row>
      <xdr:rowOff>66675</xdr:rowOff>
    </xdr:from>
    <xdr:to>
      <xdr:col>1</xdr:col>
      <xdr:colOff>1070254</xdr:colOff>
      <xdr:row>2</xdr:row>
      <xdr:rowOff>44081</xdr:rowOff>
    </xdr:to>
    <xdr:pic>
      <xdr:nvPicPr>
        <xdr:cNvPr id="2" name="Picture 1" descr="BureauAviationColor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344" y="66675"/>
          <a:ext cx="1868449" cy="532714"/>
        </a:xfrm>
        <a:prstGeom prst="rect">
          <a:avLst/>
        </a:prstGeom>
      </xdr:spPr>
    </xdr:pic>
    <xdr:clientData/>
  </xdr:twoCellAnchor>
  <xdr:twoCellAnchor>
    <xdr:from>
      <xdr:col>1</xdr:col>
      <xdr:colOff>723901</xdr:colOff>
      <xdr:row>12</xdr:row>
      <xdr:rowOff>85725</xdr:rowOff>
    </xdr:from>
    <xdr:to>
      <xdr:col>2</xdr:col>
      <xdr:colOff>971552</xdr:colOff>
      <xdr:row>12</xdr:row>
      <xdr:rowOff>257179</xdr:rowOff>
    </xdr:to>
    <xdr:sp macro="" textlink="">
      <xdr:nvSpPr>
        <xdr:cNvPr id="3" name="Down Arrow 2">
          <a:extLst>
            <a:ext uri="{FF2B5EF4-FFF2-40B4-BE49-F238E27FC236}">
              <a16:creationId xmlns:a16="http://schemas.microsoft.com/office/drawing/2014/main" id="{00000000-0008-0000-0000-000003000000}"/>
            </a:ext>
          </a:extLst>
        </xdr:cNvPr>
        <xdr:cNvSpPr/>
      </xdr:nvSpPr>
      <xdr:spPr>
        <a:xfrm rot="16200000">
          <a:off x="1905000" y="2133601"/>
          <a:ext cx="171454" cy="990601"/>
        </a:xfrm>
        <a:prstGeom prst="downArrow">
          <a:avLst>
            <a:gd name="adj1" fmla="val 50000"/>
            <a:gd name="adj2" fmla="val 4687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en-US" sz="1100"/>
            <a:t>Search: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2"/>
  <sheetViews>
    <sheetView tabSelected="1" zoomScaleNormal="100" workbookViewId="0">
      <pane ySplit="14" topLeftCell="A108" activePane="bottomLeft" state="frozen"/>
      <selection pane="bottomLeft" activeCell="E100" sqref="E100"/>
    </sheetView>
  </sheetViews>
  <sheetFormatPr defaultRowHeight="14.5" x14ac:dyDescent="0.35"/>
  <cols>
    <col min="1" max="1" width="13.26953125" style="85" customWidth="1"/>
    <col min="2" max="2" width="23.26953125" style="86" bestFit="1" customWidth="1"/>
    <col min="3" max="3" width="14.453125" customWidth="1"/>
    <col min="4" max="4" width="43.7265625" style="99" customWidth="1"/>
    <col min="5" max="5" width="42.26953125" style="99" customWidth="1"/>
    <col min="6" max="6" width="11.81640625" style="8" customWidth="1"/>
    <col min="7" max="7" width="12.7265625" style="18" customWidth="1"/>
    <col min="8" max="8" width="12.81640625" style="116" customWidth="1"/>
    <col min="9" max="9" width="5" style="91" customWidth="1"/>
    <col min="10" max="10" width="12" style="126" customWidth="1"/>
    <col min="11" max="11" width="20.54296875" customWidth="1"/>
    <col min="12" max="12" width="26.7265625" style="92" bestFit="1" customWidth="1"/>
    <col min="13" max="13" width="20.7265625" style="9" customWidth="1"/>
    <col min="14" max="14" width="31" style="150" customWidth="1"/>
    <col min="15" max="15" width="15" style="8" customWidth="1"/>
  </cols>
  <sheetData>
    <row r="1" spans="1:15" ht="28.5" x14ac:dyDescent="0.35">
      <c r="D1" s="102" t="s">
        <v>39</v>
      </c>
      <c r="E1" s="103"/>
    </row>
    <row r="3" spans="1:15" x14ac:dyDescent="0.35">
      <c r="D3" s="103" t="s">
        <v>0</v>
      </c>
    </row>
    <row r="4" spans="1:15" ht="15" customHeight="1" x14ac:dyDescent="0.35">
      <c r="D4" s="152" t="s">
        <v>1</v>
      </c>
      <c r="E4" s="153"/>
      <c r="F4" s="153"/>
      <c r="G4" s="153"/>
      <c r="H4" s="153"/>
      <c r="I4" s="153"/>
      <c r="J4" s="154"/>
    </row>
    <row r="5" spans="1:15" x14ac:dyDescent="0.35">
      <c r="A5" s="93" t="s">
        <v>2</v>
      </c>
      <c r="D5" s="155"/>
      <c r="E5" s="156"/>
      <c r="F5" s="156"/>
      <c r="G5" s="156"/>
      <c r="H5" s="156"/>
      <c r="I5" s="156"/>
      <c r="J5" s="157"/>
    </row>
    <row r="6" spans="1:15" s="2" customFormat="1" ht="9.75" customHeight="1" x14ac:dyDescent="0.35">
      <c r="A6" s="94"/>
      <c r="B6" s="96" t="s">
        <v>3</v>
      </c>
      <c r="C6" s="4"/>
      <c r="D6" s="104" t="s">
        <v>4</v>
      </c>
      <c r="E6" s="112" t="s">
        <v>5</v>
      </c>
      <c r="F6" s="100"/>
      <c r="G6" s="10" t="s">
        <v>6</v>
      </c>
      <c r="H6" s="120" t="s">
        <v>7</v>
      </c>
      <c r="I6" s="123"/>
      <c r="J6" s="127"/>
      <c r="L6" s="92"/>
      <c r="M6" s="8"/>
      <c r="N6" s="92"/>
      <c r="O6" s="8"/>
    </row>
    <row r="7" spans="1:15" s="2" customFormat="1" ht="9" customHeight="1" x14ac:dyDescent="0.35">
      <c r="A7" s="95"/>
      <c r="B7" s="97" t="s">
        <v>8</v>
      </c>
      <c r="C7" s="1"/>
      <c r="D7" s="105" t="s">
        <v>9</v>
      </c>
      <c r="E7" s="113" t="s">
        <v>10</v>
      </c>
      <c r="F7" s="8"/>
      <c r="G7" s="11" t="s">
        <v>11</v>
      </c>
      <c r="H7" s="121" t="s">
        <v>12</v>
      </c>
      <c r="I7" s="124"/>
      <c r="J7" s="128"/>
      <c r="L7" s="92"/>
      <c r="M7" s="8"/>
      <c r="N7" s="92"/>
      <c r="O7" s="8"/>
    </row>
    <row r="8" spans="1:15" s="2" customFormat="1" ht="11.25" customHeight="1" x14ac:dyDescent="0.35">
      <c r="A8" s="5" t="s">
        <v>13</v>
      </c>
      <c r="B8" s="97" t="s">
        <v>14</v>
      </c>
      <c r="C8" s="1"/>
      <c r="D8" s="105" t="s">
        <v>15</v>
      </c>
      <c r="E8" s="113" t="s">
        <v>16</v>
      </c>
      <c r="F8" s="8"/>
      <c r="G8" s="11" t="s">
        <v>17</v>
      </c>
      <c r="H8" s="121" t="s">
        <v>18</v>
      </c>
      <c r="I8" s="124"/>
      <c r="J8" s="128"/>
      <c r="L8" s="92"/>
      <c r="M8" s="8"/>
      <c r="N8" s="92"/>
      <c r="O8" s="8"/>
    </row>
    <row r="9" spans="1:15" s="2" customFormat="1" ht="9.75" customHeight="1" x14ac:dyDescent="0.35">
      <c r="A9" s="5" t="s">
        <v>19</v>
      </c>
      <c r="B9" s="97" t="s">
        <v>20</v>
      </c>
      <c r="C9" s="1"/>
      <c r="D9" s="105" t="s">
        <v>21</v>
      </c>
      <c r="E9" s="113" t="s">
        <v>22</v>
      </c>
      <c r="F9" s="8"/>
      <c r="G9" s="11" t="s">
        <v>23</v>
      </c>
      <c r="H9" s="121" t="s">
        <v>24</v>
      </c>
      <c r="I9" s="124"/>
      <c r="J9" s="128"/>
      <c r="L9" s="92"/>
      <c r="M9" s="8"/>
      <c r="N9" s="92"/>
      <c r="O9" s="8"/>
    </row>
    <row r="10" spans="1:15" s="2" customFormat="1" ht="11.25" customHeight="1" x14ac:dyDescent="0.35">
      <c r="A10" s="5" t="s">
        <v>25</v>
      </c>
      <c r="B10" s="97" t="s">
        <v>26</v>
      </c>
      <c r="C10" s="1"/>
      <c r="D10" s="105" t="s">
        <v>27</v>
      </c>
      <c r="E10" s="113" t="s">
        <v>28</v>
      </c>
      <c r="F10" s="8"/>
      <c r="G10" s="118"/>
      <c r="H10" s="122"/>
      <c r="I10" s="124"/>
      <c r="J10" s="128"/>
      <c r="L10" s="92"/>
      <c r="M10" s="8"/>
      <c r="N10" s="92"/>
      <c r="O10" s="8"/>
    </row>
    <row r="11" spans="1:15" s="2" customFormat="1" ht="10.5" customHeight="1" x14ac:dyDescent="0.35">
      <c r="A11" s="5" t="s">
        <v>29</v>
      </c>
      <c r="B11" s="97" t="s">
        <v>30</v>
      </c>
      <c r="C11" s="1"/>
      <c r="D11" s="105" t="s">
        <v>31</v>
      </c>
      <c r="E11" s="113" t="s">
        <v>32</v>
      </c>
      <c r="F11" s="8"/>
      <c r="G11" s="117"/>
      <c r="H11" s="117"/>
      <c r="I11" s="124"/>
      <c r="J11" s="128"/>
      <c r="L11" s="92"/>
      <c r="M11" s="8"/>
      <c r="N11" s="92"/>
      <c r="O11" s="8"/>
    </row>
    <row r="12" spans="1:15" s="2" customFormat="1" ht="9.75" customHeight="1" thickBot="1" x14ac:dyDescent="0.4">
      <c r="A12" s="6" t="s">
        <v>33</v>
      </c>
      <c r="B12" s="98" t="s">
        <v>34</v>
      </c>
      <c r="C12" s="3"/>
      <c r="D12" s="103"/>
      <c r="E12" s="103"/>
      <c r="F12" s="101"/>
      <c r="G12" s="119"/>
      <c r="H12" s="119"/>
      <c r="I12" s="125"/>
      <c r="J12" s="129"/>
      <c r="L12" s="92"/>
      <c r="M12" s="8"/>
      <c r="N12" s="92"/>
      <c r="O12" s="8"/>
    </row>
    <row r="13" spans="1:15" ht="26.25" customHeight="1" thickTop="1" x14ac:dyDescent="0.35">
      <c r="D13" s="158"/>
      <c r="E13" s="159"/>
    </row>
    <row r="14" spans="1:15" s="64" customFormat="1" ht="29" x14ac:dyDescent="0.35">
      <c r="A14" s="72" t="s">
        <v>13</v>
      </c>
      <c r="B14" s="73" t="s">
        <v>19</v>
      </c>
      <c r="C14" s="74" t="s">
        <v>25</v>
      </c>
      <c r="D14" s="106" t="s">
        <v>29</v>
      </c>
      <c r="E14" s="106" t="s">
        <v>33</v>
      </c>
      <c r="F14" s="74" t="s">
        <v>4</v>
      </c>
      <c r="G14" s="76" t="s">
        <v>37</v>
      </c>
      <c r="H14" s="76" t="s">
        <v>38</v>
      </c>
      <c r="I14" s="88" t="s">
        <v>21</v>
      </c>
      <c r="J14" s="130" t="s">
        <v>27</v>
      </c>
      <c r="K14" s="75" t="s">
        <v>31</v>
      </c>
      <c r="L14" s="75" t="s">
        <v>35</v>
      </c>
      <c r="M14" s="75" t="s">
        <v>36</v>
      </c>
      <c r="N14" s="75" t="s">
        <v>17</v>
      </c>
      <c r="O14" s="75" t="s">
        <v>23</v>
      </c>
    </row>
    <row r="15" spans="1:15" s="81" customFormat="1" x14ac:dyDescent="0.35">
      <c r="A15" s="44"/>
      <c r="B15" s="45"/>
      <c r="C15" s="12"/>
      <c r="D15" s="107"/>
      <c r="E15" s="107"/>
      <c r="F15" s="42"/>
      <c r="G15" s="48"/>
      <c r="H15" s="114">
        <v>0.69097222222222221</v>
      </c>
      <c r="I15" s="51"/>
      <c r="J15" s="131"/>
      <c r="K15" s="12"/>
      <c r="L15" s="62"/>
      <c r="M15" s="13"/>
      <c r="N15" s="55"/>
      <c r="O15" s="42"/>
    </row>
    <row r="16" spans="1:15" s="81" customFormat="1" x14ac:dyDescent="0.35">
      <c r="A16" s="46"/>
      <c r="B16" s="47"/>
      <c r="C16" s="77"/>
      <c r="D16" s="108"/>
      <c r="E16" s="108"/>
      <c r="F16" s="40"/>
      <c r="G16" s="49"/>
      <c r="H16" s="115"/>
      <c r="I16" s="53"/>
      <c r="J16" s="132"/>
      <c r="K16" s="77"/>
      <c r="L16" s="61"/>
      <c r="M16" s="78"/>
      <c r="N16" s="79"/>
      <c r="O16" s="40"/>
    </row>
    <row r="17" spans="1:15" s="64" customFormat="1" ht="87" x14ac:dyDescent="0.35">
      <c r="A17" s="22">
        <v>44566</v>
      </c>
      <c r="B17" s="23" t="s">
        <v>40</v>
      </c>
      <c r="C17" s="24" t="s">
        <v>41</v>
      </c>
      <c r="D17" s="109" t="s">
        <v>42</v>
      </c>
      <c r="E17" s="109" t="s">
        <v>43</v>
      </c>
      <c r="F17" s="24">
        <v>2.2000000000000002</v>
      </c>
      <c r="G17" s="25" t="s">
        <v>146</v>
      </c>
      <c r="H17" s="25" t="s">
        <v>147</v>
      </c>
      <c r="I17" s="50">
        <v>3</v>
      </c>
      <c r="J17" s="133">
        <v>3743.26</v>
      </c>
      <c r="K17" s="24" t="s">
        <v>44</v>
      </c>
      <c r="L17" s="54" t="s">
        <v>45</v>
      </c>
      <c r="M17" s="24" t="s">
        <v>44</v>
      </c>
      <c r="N17" s="54" t="s">
        <v>46</v>
      </c>
      <c r="O17" s="24" t="s">
        <v>47</v>
      </c>
    </row>
    <row r="18" spans="1:15" s="67" customFormat="1" x14ac:dyDescent="0.35">
      <c r="A18" s="44"/>
      <c r="B18" s="45"/>
      <c r="C18" s="12"/>
      <c r="D18" s="107"/>
      <c r="E18" s="107"/>
      <c r="F18" s="42"/>
      <c r="G18" s="48"/>
      <c r="H18" s="114"/>
      <c r="I18" s="51"/>
      <c r="J18" s="131"/>
      <c r="K18" s="12"/>
      <c r="L18" s="62"/>
      <c r="M18" s="13"/>
      <c r="N18" s="55"/>
      <c r="O18" s="42"/>
    </row>
    <row r="19" spans="1:15" s="64" customFormat="1" ht="116" x14ac:dyDescent="0.35">
      <c r="A19" s="22">
        <v>44566</v>
      </c>
      <c r="B19" s="23" t="s">
        <v>40</v>
      </c>
      <c r="C19" s="24" t="s">
        <v>41</v>
      </c>
      <c r="D19" s="19" t="s">
        <v>135</v>
      </c>
      <c r="E19" s="19" t="s">
        <v>136</v>
      </c>
      <c r="F19" s="24">
        <v>1.2</v>
      </c>
      <c r="G19" s="25" t="s">
        <v>145</v>
      </c>
      <c r="H19" s="25" t="s">
        <v>148</v>
      </c>
      <c r="I19" s="50">
        <v>8</v>
      </c>
      <c r="J19" s="133">
        <v>1607.5</v>
      </c>
      <c r="K19" s="24" t="s">
        <v>52</v>
      </c>
      <c r="L19" s="54" t="s">
        <v>53</v>
      </c>
      <c r="M19" s="24" t="s">
        <v>52</v>
      </c>
      <c r="N19" s="54" t="s">
        <v>54</v>
      </c>
      <c r="O19" s="24" t="s">
        <v>47</v>
      </c>
    </row>
    <row r="20" spans="1:15" s="67" customFormat="1" x14ac:dyDescent="0.35">
      <c r="A20" s="44"/>
      <c r="B20" s="45"/>
      <c r="C20" s="12"/>
      <c r="D20" s="43"/>
      <c r="E20" s="43"/>
      <c r="F20" s="42"/>
      <c r="G20" s="48"/>
      <c r="H20" s="114"/>
      <c r="I20" s="51"/>
      <c r="J20" s="131"/>
      <c r="K20" s="12"/>
      <c r="L20" s="62"/>
      <c r="M20" s="13"/>
      <c r="N20" s="55"/>
      <c r="O20" s="42"/>
    </row>
    <row r="21" spans="1:15" s="64" customFormat="1" ht="101.5" x14ac:dyDescent="0.35">
      <c r="A21" s="22">
        <v>44572</v>
      </c>
      <c r="B21" s="23" t="s">
        <v>48</v>
      </c>
      <c r="C21" s="24" t="s">
        <v>41</v>
      </c>
      <c r="D21" s="19" t="s">
        <v>56</v>
      </c>
      <c r="E21" s="19" t="s">
        <v>57</v>
      </c>
      <c r="F21" s="24">
        <v>1.9</v>
      </c>
      <c r="G21" s="25" t="s">
        <v>49</v>
      </c>
      <c r="H21" s="25" t="s">
        <v>149</v>
      </c>
      <c r="I21" s="50">
        <v>6</v>
      </c>
      <c r="J21" s="133">
        <v>3118.9</v>
      </c>
      <c r="K21" s="24" t="s">
        <v>55</v>
      </c>
      <c r="L21" s="54" t="s">
        <v>50</v>
      </c>
      <c r="M21" s="24" t="s">
        <v>55</v>
      </c>
      <c r="N21" s="54" t="s">
        <v>51</v>
      </c>
      <c r="O21" s="24" t="s">
        <v>47</v>
      </c>
    </row>
    <row r="22" spans="1:15" s="67" customFormat="1" x14ac:dyDescent="0.35">
      <c r="A22" s="30"/>
      <c r="B22" s="31"/>
      <c r="C22" s="14"/>
      <c r="D22" s="20"/>
      <c r="E22" s="20"/>
      <c r="F22" s="32"/>
      <c r="G22" s="33"/>
      <c r="H22" s="16"/>
      <c r="I22" s="90"/>
      <c r="J22" s="134"/>
      <c r="K22" s="14"/>
      <c r="L22" s="60"/>
      <c r="M22" s="15"/>
      <c r="N22" s="56"/>
      <c r="O22" s="32"/>
    </row>
    <row r="23" spans="1:15" s="64" customFormat="1" ht="72.5" x14ac:dyDescent="0.35">
      <c r="A23" s="22">
        <v>44580</v>
      </c>
      <c r="B23" s="23" t="s">
        <v>58</v>
      </c>
      <c r="C23" s="24" t="s">
        <v>41</v>
      </c>
      <c r="D23" s="19" t="s">
        <v>59</v>
      </c>
      <c r="E23" s="19" t="s">
        <v>60</v>
      </c>
      <c r="F23" s="24">
        <v>2.2000000000000002</v>
      </c>
      <c r="G23" s="25" t="s">
        <v>61</v>
      </c>
      <c r="H23" s="25" t="s">
        <v>150</v>
      </c>
      <c r="I23" s="50">
        <v>5</v>
      </c>
      <c r="J23" s="133">
        <v>3912.89</v>
      </c>
      <c r="K23" s="24" t="s">
        <v>62</v>
      </c>
      <c r="L23" s="54" t="s">
        <v>63</v>
      </c>
      <c r="M23" s="24" t="s">
        <v>62</v>
      </c>
      <c r="N23" s="54" t="s">
        <v>64</v>
      </c>
      <c r="O23" s="24" t="s">
        <v>47</v>
      </c>
    </row>
    <row r="24" spans="1:15" s="67" customFormat="1" x14ac:dyDescent="0.35">
      <c r="A24" s="30"/>
      <c r="B24" s="31"/>
      <c r="C24" s="14"/>
      <c r="D24" s="20"/>
      <c r="E24" s="20"/>
      <c r="F24" s="32"/>
      <c r="G24" s="33"/>
      <c r="H24" s="16"/>
      <c r="I24" s="90"/>
      <c r="J24" s="134"/>
      <c r="K24" s="14"/>
      <c r="L24" s="60"/>
      <c r="M24" s="15"/>
      <c r="N24" s="56"/>
      <c r="O24" s="32"/>
    </row>
    <row r="25" spans="1:15" s="64" customFormat="1" ht="87" x14ac:dyDescent="0.35">
      <c r="A25" s="22">
        <v>44581</v>
      </c>
      <c r="B25" s="23" t="s">
        <v>65</v>
      </c>
      <c r="C25" s="24" t="s">
        <v>41</v>
      </c>
      <c r="D25" s="19" t="s">
        <v>66</v>
      </c>
      <c r="E25" s="19" t="s">
        <v>67</v>
      </c>
      <c r="F25" s="24">
        <v>2.2000000000000002</v>
      </c>
      <c r="G25" s="25" t="s">
        <v>68</v>
      </c>
      <c r="H25" s="25" t="s">
        <v>151</v>
      </c>
      <c r="I25" s="50">
        <v>6</v>
      </c>
      <c r="J25" s="133">
        <v>3816.79</v>
      </c>
      <c r="K25" s="24" t="s">
        <v>52</v>
      </c>
      <c r="L25" s="54" t="s">
        <v>69</v>
      </c>
      <c r="M25" s="24" t="s">
        <v>52</v>
      </c>
      <c r="N25" s="54" t="s">
        <v>81</v>
      </c>
      <c r="O25" s="24" t="s">
        <v>47</v>
      </c>
    </row>
    <row r="26" spans="1:15" s="67" customFormat="1" x14ac:dyDescent="0.35">
      <c r="A26" s="30"/>
      <c r="B26" s="31"/>
      <c r="C26" s="14"/>
      <c r="D26" s="20"/>
      <c r="E26" s="20"/>
      <c r="F26" s="32"/>
      <c r="G26" s="33"/>
      <c r="H26" s="16"/>
      <c r="I26" s="90"/>
      <c r="J26" s="134"/>
      <c r="K26" s="14"/>
      <c r="L26" s="60"/>
      <c r="M26" s="15"/>
      <c r="N26" s="56"/>
      <c r="O26" s="32"/>
    </row>
    <row r="27" spans="1:15" s="69" customFormat="1" ht="72.5" x14ac:dyDescent="0.35">
      <c r="A27" s="26">
        <v>44586</v>
      </c>
      <c r="B27" s="27" t="s">
        <v>70</v>
      </c>
      <c r="C27" s="28" t="s">
        <v>41</v>
      </c>
      <c r="D27" s="21" t="s">
        <v>71</v>
      </c>
      <c r="E27" s="21" t="s">
        <v>253</v>
      </c>
      <c r="F27" s="28">
        <v>2.2999999999999998</v>
      </c>
      <c r="G27" s="29" t="s">
        <v>152</v>
      </c>
      <c r="H27" s="29" t="s">
        <v>153</v>
      </c>
      <c r="I27" s="52">
        <v>1</v>
      </c>
      <c r="J27" s="135">
        <v>5800.19</v>
      </c>
      <c r="K27" s="28" t="s">
        <v>72</v>
      </c>
      <c r="L27" s="57" t="s">
        <v>73</v>
      </c>
      <c r="M27" s="28" t="s">
        <v>72</v>
      </c>
      <c r="N27" s="57" t="s">
        <v>74</v>
      </c>
      <c r="O27" s="28" t="s">
        <v>75</v>
      </c>
    </row>
    <row r="28" spans="1:15" s="67" customFormat="1" x14ac:dyDescent="0.35">
      <c r="A28" s="30"/>
      <c r="B28" s="31"/>
      <c r="C28" s="14"/>
      <c r="D28" s="20"/>
      <c r="E28" s="20"/>
      <c r="F28" s="32"/>
      <c r="G28" s="33"/>
      <c r="H28" s="16"/>
      <c r="I28" s="90"/>
      <c r="J28" s="134"/>
      <c r="K28" s="14"/>
      <c r="L28" s="60"/>
      <c r="M28" s="15"/>
      <c r="N28" s="56"/>
      <c r="O28" s="32"/>
    </row>
    <row r="29" spans="1:15" s="69" customFormat="1" ht="87" x14ac:dyDescent="0.35">
      <c r="A29" s="26">
        <v>44588</v>
      </c>
      <c r="B29" s="27" t="s">
        <v>76</v>
      </c>
      <c r="C29" s="28" t="s">
        <v>41</v>
      </c>
      <c r="D29" s="21" t="s">
        <v>77</v>
      </c>
      <c r="E29" s="21" t="s">
        <v>78</v>
      </c>
      <c r="F29" s="28">
        <v>2.2000000000000002</v>
      </c>
      <c r="G29" s="29" t="s">
        <v>79</v>
      </c>
      <c r="H29" s="17" t="s">
        <v>154</v>
      </c>
      <c r="I29" s="52">
        <v>6</v>
      </c>
      <c r="J29" s="135">
        <v>3450.02</v>
      </c>
      <c r="K29" s="28" t="s">
        <v>87</v>
      </c>
      <c r="L29" s="58" t="s">
        <v>80</v>
      </c>
      <c r="M29" s="28" t="s">
        <v>87</v>
      </c>
      <c r="N29" s="58" t="s">
        <v>82</v>
      </c>
      <c r="O29" s="28" t="s">
        <v>47</v>
      </c>
    </row>
    <row r="30" spans="1:15" s="67" customFormat="1" x14ac:dyDescent="0.35">
      <c r="A30" s="30"/>
      <c r="B30" s="31"/>
      <c r="C30" s="14"/>
      <c r="D30" s="20"/>
      <c r="E30" s="20"/>
      <c r="F30" s="32"/>
      <c r="G30" s="33"/>
      <c r="H30" s="16"/>
      <c r="I30" s="90"/>
      <c r="J30" s="134"/>
      <c r="K30" s="14"/>
      <c r="L30" s="60"/>
      <c r="M30" s="15"/>
      <c r="N30" s="56"/>
      <c r="O30" s="32"/>
    </row>
    <row r="31" spans="1:15" s="69" customFormat="1" ht="58" x14ac:dyDescent="0.35">
      <c r="A31" s="26">
        <v>44589</v>
      </c>
      <c r="B31" s="27" t="s">
        <v>83</v>
      </c>
      <c r="C31" s="28" t="s">
        <v>41</v>
      </c>
      <c r="D31" s="21" t="s">
        <v>137</v>
      </c>
      <c r="E31" s="21" t="s">
        <v>136</v>
      </c>
      <c r="F31" s="28">
        <v>1.3</v>
      </c>
      <c r="G31" s="29" t="s">
        <v>84</v>
      </c>
      <c r="H31" s="17" t="s">
        <v>155</v>
      </c>
      <c r="I31" s="52">
        <v>4</v>
      </c>
      <c r="J31" s="135">
        <v>3160.42</v>
      </c>
      <c r="K31" s="28" t="s">
        <v>44</v>
      </c>
      <c r="L31" s="58" t="s">
        <v>85</v>
      </c>
      <c r="M31" s="28" t="s">
        <v>44</v>
      </c>
      <c r="N31" s="58" t="s">
        <v>86</v>
      </c>
      <c r="O31" s="28" t="s">
        <v>47</v>
      </c>
    </row>
    <row r="32" spans="1:15" s="67" customFormat="1" x14ac:dyDescent="0.35">
      <c r="A32" s="30"/>
      <c r="B32" s="31"/>
      <c r="C32" s="14"/>
      <c r="D32" s="110"/>
      <c r="E32" s="110"/>
      <c r="F32" s="32"/>
      <c r="G32" s="33"/>
      <c r="H32" s="16"/>
      <c r="I32" s="90"/>
      <c r="J32" s="134"/>
      <c r="K32" s="14"/>
      <c r="L32" s="60"/>
      <c r="M32" s="15"/>
      <c r="N32" s="56"/>
      <c r="O32" s="32"/>
    </row>
    <row r="33" spans="1:15" s="69" customFormat="1" ht="58" x14ac:dyDescent="0.35">
      <c r="A33" s="26">
        <v>44592</v>
      </c>
      <c r="B33" s="27" t="s">
        <v>88</v>
      </c>
      <c r="C33" s="28" t="s">
        <v>41</v>
      </c>
      <c r="D33" s="111" t="s">
        <v>156</v>
      </c>
      <c r="E33" s="111" t="s">
        <v>157</v>
      </c>
      <c r="F33" s="28">
        <v>2</v>
      </c>
      <c r="G33" s="29" t="s">
        <v>158</v>
      </c>
      <c r="H33" s="17" t="s">
        <v>159</v>
      </c>
      <c r="I33" s="52">
        <v>1</v>
      </c>
      <c r="J33" s="135">
        <v>3539.55</v>
      </c>
      <c r="K33" s="28" t="s">
        <v>44</v>
      </c>
      <c r="L33" s="57" t="s">
        <v>89</v>
      </c>
      <c r="M33" s="28" t="s">
        <v>44</v>
      </c>
      <c r="N33" s="57" t="s">
        <v>74</v>
      </c>
      <c r="O33" s="28" t="s">
        <v>47</v>
      </c>
    </row>
    <row r="34" spans="1:15" s="81" customFormat="1" x14ac:dyDescent="0.35">
      <c r="A34" s="46"/>
      <c r="B34" s="47"/>
      <c r="C34" s="77"/>
      <c r="D34" s="108"/>
      <c r="E34" s="108"/>
      <c r="F34" s="40"/>
      <c r="G34" s="49"/>
      <c r="H34" s="115"/>
      <c r="I34" s="53"/>
      <c r="J34" s="132"/>
      <c r="K34" s="77"/>
      <c r="L34" s="61"/>
      <c r="M34" s="78"/>
      <c r="N34" s="79"/>
      <c r="O34" s="40"/>
    </row>
    <row r="35" spans="1:15" s="67" customFormat="1" x14ac:dyDescent="0.35">
      <c r="A35" s="30"/>
      <c r="B35" s="31"/>
      <c r="C35" s="14"/>
      <c r="D35" s="110"/>
      <c r="E35" s="110"/>
      <c r="F35" s="32"/>
      <c r="G35" s="33"/>
      <c r="H35" s="16"/>
      <c r="I35" s="90"/>
      <c r="J35" s="134"/>
      <c r="K35" s="14"/>
      <c r="L35" s="60"/>
      <c r="M35" s="15"/>
      <c r="N35" s="56"/>
      <c r="O35" s="32"/>
    </row>
    <row r="36" spans="1:15" s="69" customFormat="1" ht="58" x14ac:dyDescent="0.35">
      <c r="A36" s="26" t="s">
        <v>115</v>
      </c>
      <c r="B36" s="27" t="s">
        <v>99</v>
      </c>
      <c r="C36" s="28" t="s">
        <v>41</v>
      </c>
      <c r="D36" s="111" t="s">
        <v>90</v>
      </c>
      <c r="E36" s="111" t="s">
        <v>91</v>
      </c>
      <c r="F36" s="28">
        <v>5.5</v>
      </c>
      <c r="G36" s="29" t="s">
        <v>160</v>
      </c>
      <c r="H36" s="29" t="s">
        <v>161</v>
      </c>
      <c r="I36" s="52">
        <v>1</v>
      </c>
      <c r="J36" s="135">
        <v>5082.3</v>
      </c>
      <c r="K36" s="28" t="s">
        <v>44</v>
      </c>
      <c r="L36" s="57" t="s">
        <v>96</v>
      </c>
      <c r="M36" s="28" t="s">
        <v>44</v>
      </c>
      <c r="N36" s="57" t="s">
        <v>97</v>
      </c>
      <c r="O36" s="28" t="s">
        <v>47</v>
      </c>
    </row>
    <row r="37" spans="1:15" s="67" customFormat="1" x14ac:dyDescent="0.35">
      <c r="A37" s="30"/>
      <c r="B37" s="31"/>
      <c r="C37" s="14"/>
      <c r="D37" s="110"/>
      <c r="E37" s="110"/>
      <c r="F37" s="32"/>
      <c r="G37" s="33"/>
      <c r="H37" s="16"/>
      <c r="I37" s="90"/>
      <c r="J37" s="134"/>
      <c r="K37" s="15"/>
      <c r="L37" s="60"/>
      <c r="M37" s="15"/>
      <c r="N37" s="56"/>
      <c r="O37" s="32"/>
    </row>
    <row r="38" spans="1:15" s="70" customFormat="1" ht="101.5" x14ac:dyDescent="0.35">
      <c r="A38" s="34">
        <v>44601</v>
      </c>
      <c r="B38" s="35" t="s">
        <v>98</v>
      </c>
      <c r="C38" s="36" t="s">
        <v>41</v>
      </c>
      <c r="D38" s="37" t="s">
        <v>138</v>
      </c>
      <c r="E38" s="37" t="s">
        <v>139</v>
      </c>
      <c r="F38" s="36">
        <v>2</v>
      </c>
      <c r="G38" s="38" t="s">
        <v>162</v>
      </c>
      <c r="H38" s="38" t="s">
        <v>163</v>
      </c>
      <c r="I38" s="89">
        <v>6</v>
      </c>
      <c r="J38" s="136">
        <v>2345</v>
      </c>
      <c r="K38" s="36" t="s">
        <v>94</v>
      </c>
      <c r="L38" s="59" t="s">
        <v>100</v>
      </c>
      <c r="M38" s="39" t="s">
        <v>124</v>
      </c>
      <c r="N38" s="59" t="s">
        <v>101</v>
      </c>
      <c r="O38" s="36" t="s">
        <v>47</v>
      </c>
    </row>
    <row r="39" spans="1:15" s="67" customFormat="1" x14ac:dyDescent="0.35">
      <c r="A39" s="30"/>
      <c r="B39" s="31"/>
      <c r="C39" s="15"/>
      <c r="D39" s="110"/>
      <c r="E39" s="110"/>
      <c r="F39" s="33"/>
      <c r="G39" s="33"/>
      <c r="H39" s="16"/>
      <c r="I39" s="90"/>
      <c r="J39" s="134"/>
      <c r="K39" s="15"/>
      <c r="L39" s="60"/>
      <c r="M39" s="15"/>
      <c r="N39" s="56"/>
      <c r="O39" s="32"/>
    </row>
    <row r="40" spans="1:15" s="69" customFormat="1" ht="58" x14ac:dyDescent="0.35">
      <c r="A40" s="26">
        <v>44602</v>
      </c>
      <c r="B40" s="27" t="s">
        <v>102</v>
      </c>
      <c r="C40" s="28" t="s">
        <v>41</v>
      </c>
      <c r="D40" s="21" t="s">
        <v>103</v>
      </c>
      <c r="E40" s="21" t="s">
        <v>104</v>
      </c>
      <c r="F40" s="28">
        <v>2.7</v>
      </c>
      <c r="G40" s="29" t="s">
        <v>164</v>
      </c>
      <c r="H40" s="29" t="s">
        <v>165</v>
      </c>
      <c r="I40" s="52">
        <v>4</v>
      </c>
      <c r="J40" s="135">
        <v>2816.1</v>
      </c>
      <c r="K40" s="28" t="s">
        <v>62</v>
      </c>
      <c r="L40" s="58" t="s">
        <v>105</v>
      </c>
      <c r="M40" s="28" t="s">
        <v>62</v>
      </c>
      <c r="N40" s="58" t="s">
        <v>106</v>
      </c>
      <c r="O40" s="28" t="s">
        <v>47</v>
      </c>
    </row>
    <row r="41" spans="1:15" s="67" customFormat="1" x14ac:dyDescent="0.35">
      <c r="A41" s="30"/>
      <c r="B41" s="31"/>
      <c r="C41" s="15"/>
      <c r="D41" s="110"/>
      <c r="E41" s="110"/>
      <c r="F41" s="32"/>
      <c r="G41" s="33"/>
      <c r="H41" s="16"/>
      <c r="I41" s="90"/>
      <c r="J41" s="134"/>
      <c r="K41" s="15"/>
      <c r="L41" s="60"/>
      <c r="M41" s="15"/>
      <c r="N41" s="56"/>
      <c r="O41" s="32"/>
    </row>
    <row r="42" spans="1:15" s="69" customFormat="1" ht="72.5" x14ac:dyDescent="0.35">
      <c r="A42" s="26">
        <v>44610</v>
      </c>
      <c r="B42" s="27" t="s">
        <v>107</v>
      </c>
      <c r="C42" s="28" t="s">
        <v>41</v>
      </c>
      <c r="D42" s="21" t="s">
        <v>108</v>
      </c>
      <c r="E42" s="21" t="s">
        <v>109</v>
      </c>
      <c r="F42" s="28">
        <v>2.1</v>
      </c>
      <c r="G42" s="29" t="s">
        <v>166</v>
      </c>
      <c r="H42" s="29" t="s">
        <v>167</v>
      </c>
      <c r="I42" s="52">
        <v>5</v>
      </c>
      <c r="J42" s="135">
        <v>3398.1</v>
      </c>
      <c r="K42" s="28" t="s">
        <v>52</v>
      </c>
      <c r="L42" s="58" t="s">
        <v>110</v>
      </c>
      <c r="M42" s="28" t="s">
        <v>52</v>
      </c>
      <c r="N42" s="58" t="s">
        <v>111</v>
      </c>
      <c r="O42" s="28" t="s">
        <v>47</v>
      </c>
    </row>
    <row r="43" spans="1:15" s="64" customFormat="1" x14ac:dyDescent="0.35">
      <c r="A43" s="30"/>
      <c r="B43" s="31"/>
      <c r="C43" s="32"/>
      <c r="D43" s="110"/>
      <c r="E43" s="110"/>
      <c r="F43" s="32"/>
      <c r="G43" s="33"/>
      <c r="H43" s="33"/>
      <c r="I43" s="90"/>
      <c r="J43" s="134"/>
      <c r="K43" s="32"/>
      <c r="L43" s="60"/>
      <c r="M43" s="32"/>
      <c r="N43" s="60"/>
      <c r="O43" s="32"/>
    </row>
    <row r="44" spans="1:15" s="69" customFormat="1" ht="72.5" x14ac:dyDescent="0.35">
      <c r="A44" s="26">
        <v>44616</v>
      </c>
      <c r="B44" s="27" t="s">
        <v>112</v>
      </c>
      <c r="C44" s="28" t="s">
        <v>41</v>
      </c>
      <c r="D44" s="21" t="s">
        <v>113</v>
      </c>
      <c r="E44" s="21" t="s">
        <v>114</v>
      </c>
      <c r="F44" s="28">
        <v>0.7</v>
      </c>
      <c r="G44" s="29" t="s">
        <v>168</v>
      </c>
      <c r="H44" s="29" t="s">
        <v>169</v>
      </c>
      <c r="I44" s="52">
        <v>5</v>
      </c>
      <c r="J44" s="135">
        <v>1226</v>
      </c>
      <c r="K44" s="28" t="s">
        <v>92</v>
      </c>
      <c r="L44" s="58" t="s">
        <v>93</v>
      </c>
      <c r="M44" s="28" t="s">
        <v>94</v>
      </c>
      <c r="N44" s="58" t="s">
        <v>95</v>
      </c>
      <c r="O44" s="28" t="s">
        <v>47</v>
      </c>
    </row>
    <row r="45" spans="1:15" s="64" customFormat="1" x14ac:dyDescent="0.35">
      <c r="A45" s="44"/>
      <c r="B45" s="45"/>
      <c r="C45" s="80"/>
      <c r="D45" s="107"/>
      <c r="E45" s="107"/>
      <c r="F45" s="42"/>
      <c r="G45" s="48"/>
      <c r="H45" s="48"/>
      <c r="I45" s="51"/>
      <c r="J45" s="131"/>
      <c r="K45" s="80"/>
      <c r="L45" s="62"/>
      <c r="M45" s="42"/>
      <c r="N45" s="62"/>
      <c r="O45" s="42"/>
    </row>
    <row r="46" spans="1:15" s="69" customFormat="1" x14ac:dyDescent="0.35">
      <c r="A46" s="46"/>
      <c r="B46" s="47"/>
      <c r="C46" s="41"/>
      <c r="D46" s="108"/>
      <c r="E46" s="108"/>
      <c r="F46" s="40"/>
      <c r="G46" s="49"/>
      <c r="H46" s="49"/>
      <c r="I46" s="53"/>
      <c r="J46" s="132"/>
      <c r="K46" s="41"/>
      <c r="L46" s="61"/>
      <c r="M46" s="40"/>
      <c r="N46" s="61"/>
      <c r="O46" s="40"/>
    </row>
    <row r="47" spans="1:15" s="68" customFormat="1" ht="72.5" x14ac:dyDescent="0.35">
      <c r="A47" s="26">
        <v>44622</v>
      </c>
      <c r="B47" s="27" t="s">
        <v>116</v>
      </c>
      <c r="C47" s="28" t="s">
        <v>41</v>
      </c>
      <c r="D47" s="21" t="s">
        <v>118</v>
      </c>
      <c r="E47" s="21" t="s">
        <v>117</v>
      </c>
      <c r="F47" s="28">
        <v>1.8</v>
      </c>
      <c r="G47" s="29" t="s">
        <v>170</v>
      </c>
      <c r="H47" s="29" t="s">
        <v>171</v>
      </c>
      <c r="I47" s="52">
        <v>5</v>
      </c>
      <c r="J47" s="135">
        <v>3593.98</v>
      </c>
      <c r="K47" s="28" t="s">
        <v>52</v>
      </c>
      <c r="L47" s="58" t="s">
        <v>119</v>
      </c>
      <c r="M47" s="28" t="s">
        <v>52</v>
      </c>
      <c r="N47" s="58" t="s">
        <v>120</v>
      </c>
      <c r="O47" s="28" t="s">
        <v>47</v>
      </c>
    </row>
    <row r="48" spans="1:15" s="64" customFormat="1" x14ac:dyDescent="0.35">
      <c r="A48" s="30"/>
      <c r="B48" s="31"/>
      <c r="C48" s="32"/>
      <c r="D48" s="110"/>
      <c r="E48" s="110"/>
      <c r="F48" s="32"/>
      <c r="G48" s="33"/>
      <c r="H48" s="33"/>
      <c r="I48" s="90"/>
      <c r="J48" s="134"/>
      <c r="K48" s="32"/>
      <c r="L48" s="60"/>
      <c r="M48" s="32"/>
      <c r="N48" s="60"/>
      <c r="O48" s="32"/>
    </row>
    <row r="49" spans="1:15" s="68" customFormat="1" ht="72.5" x14ac:dyDescent="0.35">
      <c r="A49" s="26">
        <v>44627</v>
      </c>
      <c r="B49" s="27" t="s">
        <v>131</v>
      </c>
      <c r="C49" s="28" t="s">
        <v>41</v>
      </c>
      <c r="D49" s="21" t="s">
        <v>121</v>
      </c>
      <c r="E49" s="21" t="s">
        <v>122</v>
      </c>
      <c r="F49" s="28">
        <v>1.2</v>
      </c>
      <c r="G49" s="29" t="s">
        <v>172</v>
      </c>
      <c r="H49" s="29" t="s">
        <v>173</v>
      </c>
      <c r="I49" s="52">
        <v>5</v>
      </c>
      <c r="J49" s="135" t="s">
        <v>130</v>
      </c>
      <c r="K49" s="28" t="s">
        <v>52</v>
      </c>
      <c r="L49" s="58" t="s">
        <v>123</v>
      </c>
      <c r="M49" s="17" t="s">
        <v>125</v>
      </c>
      <c r="N49" s="58" t="s">
        <v>231</v>
      </c>
      <c r="O49" s="28" t="s">
        <v>47</v>
      </c>
    </row>
    <row r="50" spans="1:15" s="64" customFormat="1" x14ac:dyDescent="0.35">
      <c r="A50" s="30"/>
      <c r="B50" s="31"/>
      <c r="C50" s="32"/>
      <c r="D50" s="110"/>
      <c r="E50" s="110"/>
      <c r="F50" s="32"/>
      <c r="G50" s="33"/>
      <c r="H50" s="33"/>
      <c r="I50" s="90"/>
      <c r="J50" s="134"/>
      <c r="K50" s="32"/>
      <c r="L50" s="60"/>
      <c r="M50" s="32"/>
      <c r="N50" s="60"/>
      <c r="O50" s="32"/>
    </row>
    <row r="51" spans="1:15" s="68" customFormat="1" ht="29" x14ac:dyDescent="0.35">
      <c r="A51" s="26">
        <v>44628</v>
      </c>
      <c r="B51" s="27" t="s">
        <v>132</v>
      </c>
      <c r="C51" s="28" t="s">
        <v>41</v>
      </c>
      <c r="D51" s="111" t="s">
        <v>126</v>
      </c>
      <c r="E51" s="111" t="s">
        <v>127</v>
      </c>
      <c r="F51" s="28">
        <v>1.8</v>
      </c>
      <c r="G51" s="29" t="s">
        <v>174</v>
      </c>
      <c r="H51" s="29" t="s">
        <v>175</v>
      </c>
      <c r="I51" s="52">
        <v>2</v>
      </c>
      <c r="J51" s="135">
        <v>2671.62</v>
      </c>
      <c r="K51" s="28" t="s">
        <v>44</v>
      </c>
      <c r="L51" s="58" t="s">
        <v>128</v>
      </c>
      <c r="M51" s="28" t="s">
        <v>44</v>
      </c>
      <c r="N51" s="58" t="s">
        <v>129</v>
      </c>
      <c r="O51" s="28" t="s">
        <v>47</v>
      </c>
    </row>
    <row r="52" spans="1:15" s="64" customFormat="1" x14ac:dyDescent="0.35">
      <c r="A52" s="30"/>
      <c r="B52" s="31"/>
      <c r="C52" s="32"/>
      <c r="D52" s="110"/>
      <c r="E52" s="110"/>
      <c r="F52" s="32"/>
      <c r="G52" s="33"/>
      <c r="H52" s="33"/>
      <c r="I52" s="90"/>
      <c r="J52" s="134"/>
      <c r="K52" s="32"/>
      <c r="L52" s="60"/>
      <c r="M52" s="32"/>
      <c r="N52" s="60"/>
      <c r="O52" s="32"/>
    </row>
    <row r="53" spans="1:15" s="68" customFormat="1" ht="58" x14ac:dyDescent="0.35">
      <c r="A53" s="26">
        <v>44635</v>
      </c>
      <c r="B53" s="27" t="s">
        <v>133</v>
      </c>
      <c r="C53" s="28" t="s">
        <v>41</v>
      </c>
      <c r="D53" s="111" t="s">
        <v>140</v>
      </c>
      <c r="E53" s="111" t="s">
        <v>266</v>
      </c>
      <c r="F53" s="28">
        <v>1.9</v>
      </c>
      <c r="G53" s="29" t="s">
        <v>176</v>
      </c>
      <c r="H53" s="29" t="s">
        <v>177</v>
      </c>
      <c r="I53" s="52">
        <v>1</v>
      </c>
      <c r="J53" s="135">
        <v>4298.1000000000004</v>
      </c>
      <c r="K53" s="28" t="s">
        <v>44</v>
      </c>
      <c r="L53" s="57" t="s">
        <v>96</v>
      </c>
      <c r="M53" s="28" t="s">
        <v>44</v>
      </c>
      <c r="N53" s="57" t="s">
        <v>97</v>
      </c>
      <c r="O53" s="28" t="s">
        <v>47</v>
      </c>
    </row>
    <row r="54" spans="1:15" s="64" customFormat="1" x14ac:dyDescent="0.35">
      <c r="A54" s="30"/>
      <c r="B54" s="31"/>
      <c r="C54" s="32"/>
      <c r="D54" s="110"/>
      <c r="E54" s="110"/>
      <c r="F54" s="32"/>
      <c r="G54" s="33"/>
      <c r="H54" s="33"/>
      <c r="I54" s="90"/>
      <c r="J54" s="134"/>
      <c r="K54" s="32"/>
      <c r="L54" s="60"/>
      <c r="M54" s="32"/>
      <c r="N54" s="60"/>
      <c r="O54" s="32"/>
    </row>
    <row r="55" spans="1:15" s="68" customFormat="1" ht="72.5" x14ac:dyDescent="0.35">
      <c r="A55" s="26">
        <v>44637</v>
      </c>
      <c r="B55" s="27" t="s">
        <v>134</v>
      </c>
      <c r="C55" s="28" t="s">
        <v>41</v>
      </c>
      <c r="D55" s="21" t="s">
        <v>142</v>
      </c>
      <c r="E55" s="21" t="s">
        <v>141</v>
      </c>
      <c r="F55" s="28">
        <v>3.1</v>
      </c>
      <c r="G55" s="29" t="s">
        <v>178</v>
      </c>
      <c r="H55" s="29" t="s">
        <v>179</v>
      </c>
      <c r="I55" s="52">
        <v>2</v>
      </c>
      <c r="J55" s="135">
        <v>3751.17</v>
      </c>
      <c r="K55" s="28" t="s">
        <v>52</v>
      </c>
      <c r="L55" s="58" t="s">
        <v>143</v>
      </c>
      <c r="M55" s="17" t="s">
        <v>52</v>
      </c>
      <c r="N55" s="58" t="s">
        <v>144</v>
      </c>
      <c r="O55" s="28" t="s">
        <v>47</v>
      </c>
    </row>
    <row r="56" spans="1:15" s="64" customFormat="1" x14ac:dyDescent="0.35">
      <c r="A56" s="44"/>
      <c r="B56" s="45"/>
      <c r="C56" s="80"/>
      <c r="D56" s="43"/>
      <c r="E56" s="43"/>
      <c r="F56" s="42"/>
      <c r="G56" s="48"/>
      <c r="H56" s="48"/>
      <c r="I56" s="51"/>
      <c r="J56" s="131"/>
      <c r="K56" s="80"/>
      <c r="L56" s="62"/>
      <c r="M56" s="42"/>
      <c r="N56" s="62"/>
      <c r="O56" s="42"/>
    </row>
    <row r="57" spans="1:15" s="68" customFormat="1" ht="72.5" x14ac:dyDescent="0.35">
      <c r="A57" s="26">
        <v>44644</v>
      </c>
      <c r="B57" s="27" t="s">
        <v>184</v>
      </c>
      <c r="C57" s="28" t="s">
        <v>41</v>
      </c>
      <c r="D57" s="21" t="s">
        <v>183</v>
      </c>
      <c r="E57" s="21" t="s">
        <v>182</v>
      </c>
      <c r="F57" s="28">
        <v>1.1000000000000001</v>
      </c>
      <c r="G57" s="29" t="s">
        <v>180</v>
      </c>
      <c r="H57" s="29" t="s">
        <v>181</v>
      </c>
      <c r="I57" s="52">
        <v>5</v>
      </c>
      <c r="J57" s="135">
        <v>1904</v>
      </c>
      <c r="K57" s="28" t="s">
        <v>52</v>
      </c>
      <c r="L57" s="58" t="s">
        <v>185</v>
      </c>
      <c r="M57" s="28" t="s">
        <v>52</v>
      </c>
      <c r="N57" s="58" t="s">
        <v>186</v>
      </c>
      <c r="O57" s="28" t="s">
        <v>47</v>
      </c>
    </row>
    <row r="58" spans="1:15" s="64" customFormat="1" x14ac:dyDescent="0.35">
      <c r="A58" s="44"/>
      <c r="B58" s="45"/>
      <c r="C58" s="42"/>
      <c r="D58" s="107"/>
      <c r="E58" s="107"/>
      <c r="F58" s="42"/>
      <c r="G58" s="48"/>
      <c r="H58" s="48"/>
      <c r="I58" s="51"/>
      <c r="J58" s="131"/>
      <c r="K58" s="80"/>
      <c r="L58" s="62"/>
      <c r="M58" s="42"/>
      <c r="N58" s="62"/>
      <c r="O58" s="42"/>
    </row>
    <row r="59" spans="1:15" s="69" customFormat="1" x14ac:dyDescent="0.35">
      <c r="A59" s="46"/>
      <c r="B59" s="47"/>
      <c r="C59" s="40"/>
      <c r="D59" s="108"/>
      <c r="E59" s="108"/>
      <c r="F59" s="40"/>
      <c r="G59" s="49"/>
      <c r="H59" s="49"/>
      <c r="I59" s="53"/>
      <c r="J59" s="132"/>
      <c r="K59" s="41"/>
      <c r="L59" s="61"/>
      <c r="M59" s="40"/>
      <c r="N59" s="61"/>
      <c r="O59" s="40"/>
    </row>
    <row r="60" spans="1:15" s="67" customFormat="1" ht="58" x14ac:dyDescent="0.35">
      <c r="A60" s="22">
        <v>44657</v>
      </c>
      <c r="B60" s="23" t="s">
        <v>187</v>
      </c>
      <c r="C60" s="24" t="s">
        <v>41</v>
      </c>
      <c r="D60" s="19" t="s">
        <v>189</v>
      </c>
      <c r="E60" s="19" t="s">
        <v>188</v>
      </c>
      <c r="F60" s="24">
        <v>2.9</v>
      </c>
      <c r="G60" s="25" t="s">
        <v>190</v>
      </c>
      <c r="H60" s="25" t="s">
        <v>191</v>
      </c>
      <c r="I60" s="50">
        <v>4</v>
      </c>
      <c r="J60" s="133">
        <v>3482.7</v>
      </c>
      <c r="K60" s="24" t="s">
        <v>233</v>
      </c>
      <c r="L60" s="54" t="s">
        <v>221</v>
      </c>
      <c r="M60" s="24" t="s">
        <v>233</v>
      </c>
      <c r="N60" s="54" t="s">
        <v>234</v>
      </c>
      <c r="O60" s="24" t="s">
        <v>47</v>
      </c>
    </row>
    <row r="61" spans="1:15" s="64" customFormat="1" x14ac:dyDescent="0.35">
      <c r="A61" s="44"/>
      <c r="B61" s="45"/>
      <c r="C61" s="42"/>
      <c r="D61" s="107"/>
      <c r="E61" s="107"/>
      <c r="F61" s="42"/>
      <c r="G61" s="48"/>
      <c r="H61" s="48"/>
      <c r="I61" s="51"/>
      <c r="J61" s="131"/>
      <c r="K61" s="42"/>
      <c r="L61" s="62"/>
      <c r="M61" s="42"/>
      <c r="N61" s="62"/>
      <c r="O61" s="42"/>
    </row>
    <row r="62" spans="1:15" s="67" customFormat="1" ht="72.5" x14ac:dyDescent="0.35">
      <c r="A62" s="22">
        <v>44657</v>
      </c>
      <c r="B62" s="23" t="s">
        <v>187</v>
      </c>
      <c r="C62" s="24" t="s">
        <v>41</v>
      </c>
      <c r="D62" s="19" t="s">
        <v>193</v>
      </c>
      <c r="E62" s="19" t="s">
        <v>194</v>
      </c>
      <c r="F62" s="24">
        <v>0.8</v>
      </c>
      <c r="G62" s="25" t="s">
        <v>195</v>
      </c>
      <c r="H62" s="25" t="s">
        <v>196</v>
      </c>
      <c r="I62" s="50">
        <v>5</v>
      </c>
      <c r="J62" s="133" t="s">
        <v>220</v>
      </c>
      <c r="K62" s="24" t="s">
        <v>52</v>
      </c>
      <c r="L62" s="58" t="s">
        <v>185</v>
      </c>
      <c r="M62" s="28" t="s">
        <v>52</v>
      </c>
      <c r="N62" s="58" t="s">
        <v>186</v>
      </c>
      <c r="O62" s="28" t="s">
        <v>47</v>
      </c>
    </row>
    <row r="63" spans="1:15" s="64" customFormat="1" x14ac:dyDescent="0.35">
      <c r="A63" s="44"/>
      <c r="B63" s="45"/>
      <c r="C63" s="42"/>
      <c r="D63" s="107"/>
      <c r="E63" s="107"/>
      <c r="F63" s="42"/>
      <c r="G63" s="48"/>
      <c r="H63" s="48"/>
      <c r="I63" s="51"/>
      <c r="J63" s="131"/>
      <c r="K63" s="42"/>
      <c r="L63" s="62"/>
      <c r="M63" s="42"/>
      <c r="N63" s="62"/>
      <c r="O63" s="42"/>
    </row>
    <row r="64" spans="1:15" s="67" customFormat="1" ht="43.5" x14ac:dyDescent="0.35">
      <c r="A64" s="22">
        <v>44658</v>
      </c>
      <c r="B64" s="23" t="s">
        <v>199</v>
      </c>
      <c r="C64" s="24" t="s">
        <v>41</v>
      </c>
      <c r="D64" s="19" t="s">
        <v>198</v>
      </c>
      <c r="E64" s="19" t="s">
        <v>197</v>
      </c>
      <c r="F64" s="24">
        <v>1.6</v>
      </c>
      <c r="G64" s="25" t="s">
        <v>200</v>
      </c>
      <c r="H64" s="25" t="s">
        <v>201</v>
      </c>
      <c r="I64" s="50">
        <v>3</v>
      </c>
      <c r="J64" s="133">
        <v>2982.83</v>
      </c>
      <c r="K64" s="24" t="s">
        <v>55</v>
      </c>
      <c r="L64" s="54" t="s">
        <v>222</v>
      </c>
      <c r="M64" s="24" t="s">
        <v>55</v>
      </c>
      <c r="N64" s="54" t="s">
        <v>235</v>
      </c>
      <c r="O64" s="24" t="s">
        <v>47</v>
      </c>
    </row>
    <row r="65" spans="1:15" s="64" customFormat="1" x14ac:dyDescent="0.35">
      <c r="A65" s="44"/>
      <c r="B65" s="45"/>
      <c r="C65" s="42"/>
      <c r="D65" s="107"/>
      <c r="E65" s="107"/>
      <c r="F65" s="42"/>
      <c r="G65" s="48"/>
      <c r="H65" s="48"/>
      <c r="I65" s="51"/>
      <c r="J65" s="131"/>
      <c r="K65" s="42"/>
      <c r="L65" s="62"/>
      <c r="M65" s="42"/>
      <c r="N65" s="62"/>
      <c r="O65" s="42"/>
    </row>
    <row r="66" spans="1:15" s="67" customFormat="1" ht="43.5" x14ac:dyDescent="0.35">
      <c r="A66" s="22">
        <v>44662</v>
      </c>
      <c r="B66" s="23" t="s">
        <v>202</v>
      </c>
      <c r="C66" s="24" t="s">
        <v>41</v>
      </c>
      <c r="D66" s="19" t="s">
        <v>198</v>
      </c>
      <c r="E66" s="19" t="s">
        <v>203</v>
      </c>
      <c r="F66" s="24">
        <v>1.4</v>
      </c>
      <c r="G66" s="25" t="s">
        <v>204</v>
      </c>
      <c r="H66" s="25" t="s">
        <v>205</v>
      </c>
      <c r="I66" s="50">
        <v>3</v>
      </c>
      <c r="J66" s="133">
        <v>2811.1</v>
      </c>
      <c r="K66" s="24" t="s">
        <v>44</v>
      </c>
      <c r="L66" s="54" t="s">
        <v>223</v>
      </c>
      <c r="M66" s="24" t="s">
        <v>44</v>
      </c>
      <c r="N66" s="54" t="s">
        <v>224</v>
      </c>
      <c r="O66" s="24" t="s">
        <v>47</v>
      </c>
    </row>
    <row r="67" spans="1:15" s="64" customFormat="1" x14ac:dyDescent="0.35">
      <c r="A67" s="44"/>
      <c r="B67" s="45"/>
      <c r="C67" s="42"/>
      <c r="D67" s="107"/>
      <c r="E67" s="107"/>
      <c r="F67" s="42"/>
      <c r="G67" s="48"/>
      <c r="H67" s="48"/>
      <c r="I67" s="51"/>
      <c r="J67" s="134"/>
      <c r="K67" s="42"/>
      <c r="L67" s="62"/>
      <c r="M67" s="42"/>
      <c r="N67" s="62"/>
      <c r="O67" s="42"/>
    </row>
    <row r="68" spans="1:15" s="67" customFormat="1" ht="72.5" x14ac:dyDescent="0.35">
      <c r="A68" s="22">
        <v>44664</v>
      </c>
      <c r="B68" s="23" t="s">
        <v>206</v>
      </c>
      <c r="C68" s="24" t="s">
        <v>41</v>
      </c>
      <c r="D68" s="109" t="s">
        <v>238</v>
      </c>
      <c r="E68" s="109" t="s">
        <v>239</v>
      </c>
      <c r="F68" s="24">
        <v>2.8</v>
      </c>
      <c r="G68" s="25" t="s">
        <v>207</v>
      </c>
      <c r="H68" s="25" t="s">
        <v>208</v>
      </c>
      <c r="I68" s="50">
        <v>1</v>
      </c>
      <c r="J68" s="133">
        <v>4303.63</v>
      </c>
      <c r="K68" s="24" t="s">
        <v>44</v>
      </c>
      <c r="L68" s="63" t="s">
        <v>89</v>
      </c>
      <c r="M68" s="24" t="s">
        <v>44</v>
      </c>
      <c r="N68" s="63" t="s">
        <v>225</v>
      </c>
      <c r="O68" s="24" t="s">
        <v>47</v>
      </c>
    </row>
    <row r="69" spans="1:15" s="64" customFormat="1" x14ac:dyDescent="0.35">
      <c r="A69" s="44"/>
      <c r="B69" s="45"/>
      <c r="C69" s="42"/>
      <c r="D69" s="107"/>
      <c r="E69" s="107"/>
      <c r="F69" s="42"/>
      <c r="G69" s="48"/>
      <c r="H69" s="48"/>
      <c r="I69" s="51"/>
      <c r="J69" s="134"/>
      <c r="K69" s="42"/>
      <c r="L69" s="62"/>
      <c r="M69" s="42"/>
      <c r="N69" s="62"/>
      <c r="O69" s="42"/>
    </row>
    <row r="70" spans="1:15" s="67" customFormat="1" ht="72.5" x14ac:dyDescent="0.35">
      <c r="A70" s="22">
        <v>44665</v>
      </c>
      <c r="B70" s="23" t="s">
        <v>209</v>
      </c>
      <c r="C70" s="24" t="s">
        <v>41</v>
      </c>
      <c r="D70" s="19" t="s">
        <v>240</v>
      </c>
      <c r="E70" s="19" t="s">
        <v>241</v>
      </c>
      <c r="F70" s="24">
        <v>1.3</v>
      </c>
      <c r="G70" s="25" t="s">
        <v>210</v>
      </c>
      <c r="H70" s="25" t="s">
        <v>211</v>
      </c>
      <c r="I70" s="50">
        <v>5</v>
      </c>
      <c r="J70" s="133">
        <v>1911.4</v>
      </c>
      <c r="K70" s="24" t="s">
        <v>52</v>
      </c>
      <c r="L70" s="54" t="s">
        <v>123</v>
      </c>
      <c r="M70" s="24" t="s">
        <v>52</v>
      </c>
      <c r="N70" s="54" t="s">
        <v>232</v>
      </c>
      <c r="O70" s="24" t="s">
        <v>47</v>
      </c>
    </row>
    <row r="71" spans="1:15" s="64" customFormat="1" x14ac:dyDescent="0.35">
      <c r="A71" s="44"/>
      <c r="B71" s="45"/>
      <c r="C71" s="42"/>
      <c r="D71" s="107"/>
      <c r="E71" s="107"/>
      <c r="F71" s="42"/>
      <c r="G71" s="48"/>
      <c r="H71" s="48"/>
      <c r="I71" s="51"/>
      <c r="J71" s="134"/>
      <c r="K71" s="42"/>
      <c r="L71" s="62"/>
      <c r="M71" s="42"/>
      <c r="N71" s="62"/>
      <c r="O71" s="42"/>
    </row>
    <row r="72" spans="1:15" s="69" customFormat="1" ht="72.5" x14ac:dyDescent="0.35">
      <c r="A72" s="26">
        <v>44671</v>
      </c>
      <c r="B72" s="27" t="s">
        <v>212</v>
      </c>
      <c r="C72" s="28" t="s">
        <v>41</v>
      </c>
      <c r="D72" s="21" t="s">
        <v>198</v>
      </c>
      <c r="E72" s="21" t="s">
        <v>215</v>
      </c>
      <c r="F72" s="28">
        <v>1.3</v>
      </c>
      <c r="G72" s="29" t="s">
        <v>216</v>
      </c>
      <c r="H72" s="29" t="s">
        <v>217</v>
      </c>
      <c r="I72" s="52">
        <v>5</v>
      </c>
      <c r="J72" s="133">
        <v>2469.6999999999998</v>
      </c>
      <c r="K72" s="28" t="s">
        <v>52</v>
      </c>
      <c r="L72" s="58" t="s">
        <v>237</v>
      </c>
      <c r="M72" s="28" t="s">
        <v>52</v>
      </c>
      <c r="N72" s="58" t="s">
        <v>236</v>
      </c>
      <c r="O72" s="28" t="s">
        <v>47</v>
      </c>
    </row>
    <row r="73" spans="1:15" s="64" customFormat="1" x14ac:dyDescent="0.35">
      <c r="A73" s="44"/>
      <c r="B73" s="45"/>
      <c r="C73" s="42"/>
      <c r="D73" s="107"/>
      <c r="E73" s="107"/>
      <c r="F73" s="42"/>
      <c r="G73" s="48"/>
      <c r="H73" s="48"/>
      <c r="I73" s="51"/>
      <c r="J73" s="134"/>
      <c r="K73" s="42"/>
      <c r="L73" s="62"/>
      <c r="M73" s="42"/>
      <c r="N73" s="62"/>
      <c r="O73" s="42"/>
    </row>
    <row r="74" spans="1:15" s="69" customFormat="1" x14ac:dyDescent="0.35">
      <c r="A74" s="26">
        <v>44677</v>
      </c>
      <c r="B74" s="27" t="s">
        <v>213</v>
      </c>
      <c r="C74" s="28" t="s">
        <v>41</v>
      </c>
      <c r="D74" s="111" t="s">
        <v>192</v>
      </c>
      <c r="E74" s="111" t="s">
        <v>192</v>
      </c>
      <c r="F74" s="28">
        <v>0.1</v>
      </c>
      <c r="G74" s="29">
        <v>0.4680555555555555</v>
      </c>
      <c r="H74" s="29">
        <v>0.47083333333333338</v>
      </c>
      <c r="I74" s="52">
        <v>0</v>
      </c>
      <c r="J74" s="133">
        <v>384.9</v>
      </c>
      <c r="K74" s="28" t="s">
        <v>44</v>
      </c>
      <c r="L74" s="57" t="s">
        <v>226</v>
      </c>
      <c r="M74" s="28" t="s">
        <v>44</v>
      </c>
      <c r="N74" s="57" t="s">
        <v>226</v>
      </c>
      <c r="O74" s="28" t="s">
        <v>227</v>
      </c>
    </row>
    <row r="75" spans="1:15" s="64" customFormat="1" x14ac:dyDescent="0.35">
      <c r="A75" s="44"/>
      <c r="B75" s="45"/>
      <c r="C75" s="42"/>
      <c r="D75" s="107"/>
      <c r="E75" s="107"/>
      <c r="F75" s="42"/>
      <c r="G75" s="48"/>
      <c r="H75" s="48"/>
      <c r="I75" s="51"/>
      <c r="J75" s="134"/>
      <c r="K75" s="42"/>
      <c r="L75" s="62"/>
      <c r="M75" s="42"/>
      <c r="N75" s="62"/>
      <c r="O75" s="42"/>
    </row>
    <row r="76" spans="1:15" s="69" customFormat="1" ht="58" x14ac:dyDescent="0.35">
      <c r="A76" s="26">
        <v>44679</v>
      </c>
      <c r="B76" s="27" t="s">
        <v>214</v>
      </c>
      <c r="C76" s="28" t="s">
        <v>41</v>
      </c>
      <c r="D76" s="21" t="s">
        <v>198</v>
      </c>
      <c r="E76" s="21" t="s">
        <v>215</v>
      </c>
      <c r="F76" s="28">
        <v>1.4</v>
      </c>
      <c r="G76" s="29" t="s">
        <v>218</v>
      </c>
      <c r="H76" s="29" t="s">
        <v>219</v>
      </c>
      <c r="I76" s="52">
        <v>4</v>
      </c>
      <c r="J76" s="133">
        <v>2587.6999999999998</v>
      </c>
      <c r="K76" s="28" t="s">
        <v>228</v>
      </c>
      <c r="L76" s="58" t="s">
        <v>229</v>
      </c>
      <c r="M76" s="28" t="s">
        <v>228</v>
      </c>
      <c r="N76" s="58" t="s">
        <v>230</v>
      </c>
      <c r="O76" s="28" t="s">
        <v>47</v>
      </c>
    </row>
    <row r="77" spans="1:15" s="64" customFormat="1" x14ac:dyDescent="0.35">
      <c r="A77" s="44"/>
      <c r="B77" s="45"/>
      <c r="C77" s="42"/>
      <c r="D77" s="107"/>
      <c r="E77" s="107"/>
      <c r="F77" s="42"/>
      <c r="G77" s="48"/>
      <c r="H77" s="48"/>
      <c r="I77" s="51"/>
      <c r="J77" s="134"/>
      <c r="K77" s="42"/>
      <c r="L77" s="62"/>
      <c r="M77" s="42"/>
      <c r="N77" s="62"/>
      <c r="O77" s="42"/>
    </row>
    <row r="78" spans="1:15" s="69" customFormat="1" x14ac:dyDescent="0.35">
      <c r="A78" s="46"/>
      <c r="B78" s="47"/>
      <c r="C78" s="40"/>
      <c r="D78" s="108"/>
      <c r="E78" s="108"/>
      <c r="F78" s="40"/>
      <c r="G78" s="49"/>
      <c r="H78" s="49"/>
      <c r="I78" s="53"/>
      <c r="J78" s="137"/>
      <c r="K78" s="40"/>
      <c r="L78" s="61"/>
      <c r="M78" s="40"/>
      <c r="N78" s="61"/>
      <c r="O78" s="40"/>
    </row>
    <row r="79" spans="1:15" s="67" customFormat="1" ht="29" x14ac:dyDescent="0.35">
      <c r="A79" s="83">
        <v>44686</v>
      </c>
      <c r="B79" s="84" t="s">
        <v>242</v>
      </c>
      <c r="C79" s="65" t="s">
        <v>41</v>
      </c>
      <c r="D79" s="111" t="s">
        <v>291</v>
      </c>
      <c r="E79" s="111" t="s">
        <v>292</v>
      </c>
      <c r="F79" s="65">
        <v>1.5</v>
      </c>
      <c r="G79" s="66" t="s">
        <v>251</v>
      </c>
      <c r="H79" s="7" t="s">
        <v>252</v>
      </c>
      <c r="I79" s="71">
        <v>2</v>
      </c>
      <c r="J79" s="138">
        <v>2142.4</v>
      </c>
      <c r="K79" s="65" t="s">
        <v>72</v>
      </c>
      <c r="L79" s="149" t="s">
        <v>258</v>
      </c>
      <c r="M79" s="65" t="s">
        <v>72</v>
      </c>
      <c r="N79" s="149" t="s">
        <v>259</v>
      </c>
      <c r="O79" s="65" t="s">
        <v>47</v>
      </c>
    </row>
    <row r="80" spans="1:15" s="64" customFormat="1" x14ac:dyDescent="0.35">
      <c r="A80" s="44"/>
      <c r="B80" s="45"/>
      <c r="C80" s="42"/>
      <c r="D80" s="107"/>
      <c r="E80" s="107"/>
      <c r="F80" s="42"/>
      <c r="G80" s="48"/>
      <c r="H80" s="48"/>
      <c r="I80" s="51"/>
      <c r="J80" s="134"/>
      <c r="K80" s="42"/>
      <c r="L80" s="62"/>
      <c r="M80" s="42"/>
      <c r="N80" s="62"/>
      <c r="O80" s="42"/>
    </row>
    <row r="81" spans="1:15" ht="72.5" x14ac:dyDescent="0.35">
      <c r="A81" s="85">
        <v>44692</v>
      </c>
      <c r="B81" s="86" t="s">
        <v>243</v>
      </c>
      <c r="C81" s="8" t="s">
        <v>41</v>
      </c>
      <c r="D81" s="82" t="s">
        <v>254</v>
      </c>
      <c r="E81" s="82" t="s">
        <v>255</v>
      </c>
      <c r="F81" s="8">
        <v>1.3</v>
      </c>
      <c r="G81" s="18" t="s">
        <v>256</v>
      </c>
      <c r="H81" s="18" t="s">
        <v>257</v>
      </c>
      <c r="I81" s="71">
        <v>5</v>
      </c>
      <c r="J81" s="138">
        <v>2424.4299999999998</v>
      </c>
      <c r="K81" s="28" t="s">
        <v>52</v>
      </c>
      <c r="L81" s="58" t="s">
        <v>237</v>
      </c>
      <c r="M81" s="28" t="s">
        <v>52</v>
      </c>
      <c r="N81" s="58" t="s">
        <v>236</v>
      </c>
      <c r="O81" s="28" t="s">
        <v>47</v>
      </c>
    </row>
    <row r="82" spans="1:15" s="64" customFormat="1" x14ac:dyDescent="0.35">
      <c r="A82" s="44"/>
      <c r="B82" s="45"/>
      <c r="C82" s="42"/>
      <c r="D82" s="107"/>
      <c r="E82" s="107"/>
      <c r="F82" s="42"/>
      <c r="G82" s="48"/>
      <c r="H82" s="48"/>
      <c r="I82" s="51"/>
      <c r="J82" s="134"/>
      <c r="K82" s="42"/>
      <c r="L82" s="62"/>
      <c r="M82" s="42"/>
      <c r="N82" s="62"/>
      <c r="O82" s="42"/>
    </row>
    <row r="83" spans="1:15" ht="43.5" x14ac:dyDescent="0.35">
      <c r="A83" s="85">
        <v>44693</v>
      </c>
      <c r="B83" s="86" t="s">
        <v>244</v>
      </c>
      <c r="C83" s="8" t="s">
        <v>41</v>
      </c>
      <c r="D83" s="109" t="s">
        <v>261</v>
      </c>
      <c r="E83" s="109" t="s">
        <v>260</v>
      </c>
      <c r="F83" s="8">
        <v>1.9</v>
      </c>
      <c r="G83" s="18" t="s">
        <v>262</v>
      </c>
      <c r="H83" s="18" t="s">
        <v>263</v>
      </c>
      <c r="I83" s="71">
        <v>3</v>
      </c>
      <c r="J83" s="138">
        <v>3369.2</v>
      </c>
      <c r="K83" s="65" t="s">
        <v>55</v>
      </c>
      <c r="L83" s="87" t="s">
        <v>264</v>
      </c>
      <c r="M83" s="8" t="s">
        <v>55</v>
      </c>
      <c r="N83" s="87" t="s">
        <v>265</v>
      </c>
      <c r="O83" s="8" t="s">
        <v>47</v>
      </c>
    </row>
    <row r="84" spans="1:15" s="64" customFormat="1" x14ac:dyDescent="0.35">
      <c r="A84" s="44"/>
      <c r="B84" s="45"/>
      <c r="C84" s="42"/>
      <c r="D84" s="107"/>
      <c r="E84" s="107"/>
      <c r="F84" s="42"/>
      <c r="G84" s="48"/>
      <c r="H84" s="48"/>
      <c r="I84" s="51"/>
      <c r="J84" s="134"/>
      <c r="K84" s="42"/>
      <c r="L84" s="62"/>
      <c r="M84" s="42"/>
      <c r="N84" s="62"/>
      <c r="O84" s="42"/>
    </row>
    <row r="85" spans="1:15" ht="43.5" x14ac:dyDescent="0.35">
      <c r="A85" s="85">
        <v>44694</v>
      </c>
      <c r="B85" s="86" t="s">
        <v>245</v>
      </c>
      <c r="C85" s="8" t="s">
        <v>41</v>
      </c>
      <c r="D85" s="109" t="s">
        <v>267</v>
      </c>
      <c r="E85" s="109" t="s">
        <v>268</v>
      </c>
      <c r="F85" s="8">
        <v>2.2999999999999998</v>
      </c>
      <c r="G85" s="18" t="s">
        <v>269</v>
      </c>
      <c r="H85" s="18" t="s">
        <v>270</v>
      </c>
      <c r="I85" s="71">
        <v>3</v>
      </c>
      <c r="J85" s="138">
        <v>2262.69</v>
      </c>
      <c r="K85" s="65" t="s">
        <v>55</v>
      </c>
      <c r="L85" s="87" t="s">
        <v>264</v>
      </c>
      <c r="M85" s="8" t="s">
        <v>55</v>
      </c>
      <c r="N85" s="87" t="s">
        <v>265</v>
      </c>
      <c r="O85" s="8" t="s">
        <v>47</v>
      </c>
    </row>
    <row r="86" spans="1:15" s="64" customFormat="1" x14ac:dyDescent="0.35">
      <c r="A86" s="44"/>
      <c r="B86" s="45"/>
      <c r="C86" s="42"/>
      <c r="D86" s="107"/>
      <c r="E86" s="107"/>
      <c r="F86" s="42"/>
      <c r="G86" s="48"/>
      <c r="H86" s="48"/>
      <c r="I86" s="51"/>
      <c r="J86" s="134"/>
      <c r="K86" s="42"/>
      <c r="L86" s="62"/>
      <c r="M86" s="42"/>
      <c r="N86" s="62"/>
      <c r="O86" s="42"/>
    </row>
    <row r="87" spans="1:15" ht="72.5" x14ac:dyDescent="0.35">
      <c r="A87" s="85">
        <v>44697</v>
      </c>
      <c r="B87" s="86" t="s">
        <v>246</v>
      </c>
      <c r="C87" s="8" t="s">
        <v>41</v>
      </c>
      <c r="D87" s="21" t="s">
        <v>198</v>
      </c>
      <c r="E87" s="21" t="s">
        <v>215</v>
      </c>
      <c r="F87" s="8">
        <v>1.6</v>
      </c>
      <c r="G87" s="18" t="s">
        <v>271</v>
      </c>
      <c r="H87" s="18" t="s">
        <v>272</v>
      </c>
      <c r="I87" s="91">
        <v>5</v>
      </c>
      <c r="J87" s="126">
        <v>2385.1</v>
      </c>
      <c r="K87" s="8" t="s">
        <v>52</v>
      </c>
      <c r="L87" s="87" t="s">
        <v>273</v>
      </c>
      <c r="M87" s="8" t="s">
        <v>52</v>
      </c>
      <c r="N87" s="87" t="s">
        <v>274</v>
      </c>
      <c r="O87" s="8" t="s">
        <v>47</v>
      </c>
    </row>
    <row r="88" spans="1:15" s="64" customFormat="1" x14ac:dyDescent="0.35">
      <c r="A88" s="44"/>
      <c r="B88" s="45"/>
      <c r="C88" s="42"/>
      <c r="D88" s="107"/>
      <c r="E88" s="107"/>
      <c r="F88" s="42"/>
      <c r="G88" s="48"/>
      <c r="H88" s="48"/>
      <c r="I88" s="51"/>
      <c r="J88" s="134"/>
      <c r="K88" s="42"/>
      <c r="L88" s="62"/>
      <c r="M88" s="42"/>
      <c r="N88" s="62"/>
      <c r="O88" s="42"/>
    </row>
    <row r="89" spans="1:15" ht="72.5" x14ac:dyDescent="0.35">
      <c r="A89" s="85">
        <v>44699</v>
      </c>
      <c r="B89" s="86" t="s">
        <v>247</v>
      </c>
      <c r="C89" s="8" t="s">
        <v>41</v>
      </c>
      <c r="D89" s="19" t="s">
        <v>275</v>
      </c>
      <c r="E89" s="19" t="s">
        <v>276</v>
      </c>
      <c r="F89" s="8">
        <v>1.5</v>
      </c>
      <c r="G89" s="18" t="s">
        <v>277</v>
      </c>
      <c r="H89" s="18" t="s">
        <v>278</v>
      </c>
      <c r="I89" s="91">
        <v>5</v>
      </c>
      <c r="J89" s="126">
        <v>2229.0500000000002</v>
      </c>
      <c r="K89" s="28" t="s">
        <v>52</v>
      </c>
      <c r="L89" s="58" t="s">
        <v>279</v>
      </c>
      <c r="M89" s="28" t="s">
        <v>52</v>
      </c>
      <c r="N89" s="58" t="s">
        <v>280</v>
      </c>
      <c r="O89" s="28" t="s">
        <v>47</v>
      </c>
    </row>
    <row r="90" spans="1:15" s="64" customFormat="1" x14ac:dyDescent="0.35">
      <c r="A90" s="44"/>
      <c r="B90" s="45"/>
      <c r="C90" s="42"/>
      <c r="D90" s="107"/>
      <c r="E90" s="107"/>
      <c r="F90" s="42"/>
      <c r="G90" s="48"/>
      <c r="H90" s="48"/>
      <c r="I90" s="51"/>
      <c r="J90" s="134"/>
      <c r="K90" s="42"/>
      <c r="L90" s="62"/>
      <c r="M90" s="42"/>
      <c r="N90" s="62"/>
      <c r="O90" s="42"/>
    </row>
    <row r="91" spans="1:15" ht="58" x14ac:dyDescent="0.35">
      <c r="A91" s="85">
        <v>44704</v>
      </c>
      <c r="B91" s="86" t="s">
        <v>248</v>
      </c>
      <c r="C91" s="8" t="s">
        <v>41</v>
      </c>
      <c r="D91" s="109" t="s">
        <v>281</v>
      </c>
      <c r="E91" s="109" t="s">
        <v>282</v>
      </c>
      <c r="F91" s="8">
        <v>2</v>
      </c>
      <c r="G91" s="18" t="s">
        <v>283</v>
      </c>
      <c r="H91" s="18" t="s">
        <v>284</v>
      </c>
      <c r="I91" s="91">
        <v>1</v>
      </c>
      <c r="J91" s="126">
        <v>3148.1</v>
      </c>
      <c r="K91" s="8" t="s">
        <v>44</v>
      </c>
      <c r="L91" s="92" t="s">
        <v>89</v>
      </c>
      <c r="M91" s="8" t="s">
        <v>44</v>
      </c>
      <c r="N91" s="92" t="s">
        <v>74</v>
      </c>
      <c r="O91" s="8" t="s">
        <v>47</v>
      </c>
    </row>
    <row r="92" spans="1:15" s="64" customFormat="1" x14ac:dyDescent="0.35">
      <c r="A92" s="44"/>
      <c r="B92" s="45"/>
      <c r="C92" s="42"/>
      <c r="D92" s="107"/>
      <c r="E92" s="107"/>
      <c r="F92" s="42"/>
      <c r="G92" s="48"/>
      <c r="H92" s="48"/>
      <c r="I92" s="51"/>
      <c r="J92" s="134"/>
      <c r="K92" s="42"/>
      <c r="L92" s="62"/>
      <c r="M92" s="42"/>
      <c r="N92" s="62"/>
      <c r="O92" s="42"/>
    </row>
    <row r="93" spans="1:15" ht="29" x14ac:dyDescent="0.35">
      <c r="A93" s="85">
        <v>44705</v>
      </c>
      <c r="B93" s="86" t="s">
        <v>249</v>
      </c>
      <c r="C93" s="8" t="s">
        <v>41</v>
      </c>
      <c r="D93" s="109" t="s">
        <v>286</v>
      </c>
      <c r="E93" s="109" t="s">
        <v>285</v>
      </c>
      <c r="F93" s="8">
        <v>1.6</v>
      </c>
      <c r="G93" s="18" t="s">
        <v>287</v>
      </c>
      <c r="H93" s="18" t="s">
        <v>290</v>
      </c>
      <c r="I93" s="91">
        <v>0.62986111111111109</v>
      </c>
      <c r="J93" s="126">
        <v>2338</v>
      </c>
      <c r="K93" s="8" t="s">
        <v>44</v>
      </c>
      <c r="L93" s="87" t="s">
        <v>96</v>
      </c>
      <c r="M93" s="8" t="s">
        <v>44</v>
      </c>
      <c r="N93" s="87" t="s">
        <v>97</v>
      </c>
      <c r="O93" s="8" t="s">
        <v>47</v>
      </c>
    </row>
    <row r="94" spans="1:15" s="64" customFormat="1" x14ac:dyDescent="0.35">
      <c r="A94" s="44"/>
      <c r="B94" s="45"/>
      <c r="C94" s="42"/>
      <c r="D94" s="107"/>
      <c r="E94" s="107"/>
      <c r="F94" s="42"/>
      <c r="G94" s="48"/>
      <c r="H94" s="48"/>
      <c r="I94" s="51"/>
      <c r="J94" s="134"/>
      <c r="K94" s="42"/>
      <c r="L94" s="62"/>
      <c r="M94" s="42"/>
      <c r="N94" s="62"/>
      <c r="O94" s="42"/>
    </row>
    <row r="95" spans="1:15" ht="29" x14ac:dyDescent="0.35">
      <c r="A95" s="85">
        <v>44706</v>
      </c>
      <c r="B95" s="86" t="s">
        <v>250</v>
      </c>
      <c r="C95" s="8" t="s">
        <v>41</v>
      </c>
      <c r="D95" s="109" t="s">
        <v>286</v>
      </c>
      <c r="E95" s="109" t="s">
        <v>285</v>
      </c>
      <c r="F95" s="8">
        <v>1.5</v>
      </c>
      <c r="G95" s="18" t="s">
        <v>288</v>
      </c>
      <c r="H95" s="18" t="s">
        <v>289</v>
      </c>
      <c r="I95" s="91">
        <v>1</v>
      </c>
      <c r="J95" s="126">
        <v>2338</v>
      </c>
      <c r="K95" s="8" t="s">
        <v>44</v>
      </c>
      <c r="L95" s="92" t="s">
        <v>96</v>
      </c>
      <c r="M95" s="8" t="s">
        <v>44</v>
      </c>
      <c r="N95" s="92" t="s">
        <v>97</v>
      </c>
      <c r="O95" s="8" t="s">
        <v>47</v>
      </c>
    </row>
    <row r="96" spans="1:15" s="64" customFormat="1" x14ac:dyDescent="0.35">
      <c r="A96" s="44"/>
      <c r="B96" s="45"/>
      <c r="C96" s="42"/>
      <c r="D96" s="107"/>
      <c r="E96" s="107"/>
      <c r="F96" s="42"/>
      <c r="G96" s="48"/>
      <c r="H96" s="48"/>
      <c r="I96" s="51"/>
      <c r="J96" s="134"/>
      <c r="K96" s="42"/>
      <c r="L96" s="62"/>
      <c r="M96" s="42"/>
      <c r="N96" s="62"/>
      <c r="O96" s="42"/>
    </row>
    <row r="97" spans="1:15" ht="72.5" x14ac:dyDescent="0.35">
      <c r="A97" s="85">
        <v>44707</v>
      </c>
      <c r="B97" s="86" t="s">
        <v>293</v>
      </c>
      <c r="C97" s="8" t="s">
        <v>41</v>
      </c>
      <c r="D97" s="19" t="s">
        <v>295</v>
      </c>
      <c r="E97" s="19" t="s">
        <v>294</v>
      </c>
      <c r="F97" s="8">
        <v>2.2999999999999998</v>
      </c>
      <c r="G97" s="18" t="s">
        <v>313</v>
      </c>
      <c r="H97" s="18" t="s">
        <v>314</v>
      </c>
      <c r="I97" s="91">
        <v>5</v>
      </c>
      <c r="J97" s="126">
        <v>2836.4</v>
      </c>
      <c r="K97" s="8" t="s">
        <v>52</v>
      </c>
      <c r="L97" s="87" t="s">
        <v>296</v>
      </c>
      <c r="M97" s="8" t="s">
        <v>52</v>
      </c>
      <c r="N97" s="87" t="s">
        <v>297</v>
      </c>
      <c r="O97" s="8" t="s">
        <v>47</v>
      </c>
    </row>
    <row r="98" spans="1:15" s="64" customFormat="1" x14ac:dyDescent="0.35">
      <c r="A98" s="44"/>
      <c r="B98" s="45"/>
      <c r="C98" s="42"/>
      <c r="D98" s="107"/>
      <c r="E98" s="107"/>
      <c r="F98" s="42"/>
      <c r="G98" s="48"/>
      <c r="H98" s="48"/>
      <c r="I98" s="51"/>
      <c r="J98" s="134"/>
      <c r="K98" s="42"/>
      <c r="L98" s="62"/>
      <c r="M98" s="42"/>
      <c r="N98" s="62"/>
      <c r="O98" s="42"/>
    </row>
    <row r="99" spans="1:15" s="69" customFormat="1" x14ac:dyDescent="0.35">
      <c r="A99" s="46"/>
      <c r="B99" s="47"/>
      <c r="C99" s="40"/>
      <c r="D99" s="108"/>
      <c r="E99" s="108"/>
      <c r="F99" s="40"/>
      <c r="G99" s="49"/>
      <c r="H99" s="49"/>
      <c r="I99" s="53"/>
      <c r="J99" s="137"/>
      <c r="K99" s="40"/>
      <c r="L99" s="61"/>
      <c r="M99" s="40"/>
      <c r="N99" s="61"/>
      <c r="O99" s="40"/>
    </row>
    <row r="100" spans="1:15" ht="80.25" customHeight="1" x14ac:dyDescent="0.35">
      <c r="A100" s="85">
        <v>44713</v>
      </c>
      <c r="B100" s="86" t="s">
        <v>298</v>
      </c>
      <c r="C100" s="8" t="s">
        <v>41</v>
      </c>
      <c r="D100" s="82" t="s">
        <v>299</v>
      </c>
      <c r="E100" s="82" t="s">
        <v>331</v>
      </c>
      <c r="F100" s="8">
        <v>1.8</v>
      </c>
      <c r="G100" s="18" t="s">
        <v>311</v>
      </c>
      <c r="H100" s="18" t="s">
        <v>312</v>
      </c>
      <c r="I100" s="91">
        <v>5</v>
      </c>
      <c r="J100" s="139">
        <v>2228.6</v>
      </c>
      <c r="K100" s="8" t="s">
        <v>52</v>
      </c>
      <c r="L100" s="148" t="s">
        <v>123</v>
      </c>
      <c r="M100" s="8" t="s">
        <v>52</v>
      </c>
      <c r="N100" s="148" t="s">
        <v>300</v>
      </c>
      <c r="O100" s="8" t="s">
        <v>47</v>
      </c>
    </row>
    <row r="101" spans="1:15" s="64" customFormat="1" x14ac:dyDescent="0.35">
      <c r="A101" s="44"/>
      <c r="B101" s="45"/>
      <c r="C101" s="42"/>
      <c r="D101" s="107"/>
      <c r="E101" s="107"/>
      <c r="F101" s="42"/>
      <c r="G101" s="48"/>
      <c r="H101" s="48"/>
      <c r="I101" s="51"/>
      <c r="J101" s="134"/>
      <c r="K101" s="42"/>
      <c r="L101" s="62"/>
      <c r="M101" s="42"/>
      <c r="N101" s="62"/>
      <c r="O101" s="42"/>
    </row>
    <row r="102" spans="1:15" ht="58" x14ac:dyDescent="0.35">
      <c r="A102" s="85">
        <v>44714</v>
      </c>
      <c r="B102" s="86" t="s">
        <v>301</v>
      </c>
      <c r="C102" s="8" t="s">
        <v>41</v>
      </c>
      <c r="D102" s="82" t="s">
        <v>302</v>
      </c>
      <c r="E102" s="82" t="s">
        <v>303</v>
      </c>
      <c r="F102" s="8">
        <v>1.3</v>
      </c>
      <c r="G102" s="18" t="s">
        <v>315</v>
      </c>
      <c r="H102" s="18" t="s">
        <v>316</v>
      </c>
      <c r="I102" s="91">
        <v>2</v>
      </c>
      <c r="J102" s="126">
        <v>1924.7</v>
      </c>
      <c r="K102" s="8" t="s">
        <v>44</v>
      </c>
      <c r="L102" s="87" t="s">
        <v>304</v>
      </c>
      <c r="M102" s="8" t="s">
        <v>305</v>
      </c>
      <c r="N102" s="87" t="s">
        <v>306</v>
      </c>
      <c r="O102" s="8" t="s">
        <v>47</v>
      </c>
    </row>
    <row r="103" spans="1:15" x14ac:dyDescent="0.35">
      <c r="A103" s="44"/>
      <c r="B103" s="45"/>
      <c r="C103" s="42"/>
      <c r="D103" s="107"/>
      <c r="E103" s="107"/>
      <c r="F103" s="42"/>
      <c r="G103" s="48"/>
      <c r="H103" s="48"/>
      <c r="I103" s="51"/>
      <c r="J103" s="134"/>
      <c r="K103" s="42"/>
      <c r="L103" s="62"/>
      <c r="M103" s="42"/>
      <c r="N103" s="62"/>
      <c r="O103" s="42"/>
    </row>
    <row r="104" spans="1:15" ht="72.5" x14ac:dyDescent="0.35">
      <c r="A104" s="85">
        <v>44715</v>
      </c>
      <c r="B104" s="86" t="s">
        <v>307</v>
      </c>
      <c r="C104" s="8" t="s">
        <v>41</v>
      </c>
      <c r="D104" s="99" t="s">
        <v>309</v>
      </c>
      <c r="E104" s="99" t="s">
        <v>310</v>
      </c>
      <c r="F104" s="8">
        <v>1.1000000000000001</v>
      </c>
      <c r="G104" s="18" t="s">
        <v>318</v>
      </c>
      <c r="H104" s="18" t="s">
        <v>317</v>
      </c>
      <c r="I104" s="91">
        <v>2</v>
      </c>
      <c r="J104" s="126">
        <v>1722.1</v>
      </c>
      <c r="K104" s="8" t="s">
        <v>44</v>
      </c>
      <c r="L104" s="87" t="s">
        <v>304</v>
      </c>
      <c r="M104" s="8" t="s">
        <v>305</v>
      </c>
      <c r="N104" s="87" t="s">
        <v>306</v>
      </c>
      <c r="O104" s="8" t="s">
        <v>47</v>
      </c>
    </row>
    <row r="105" spans="1:15" x14ac:dyDescent="0.35">
      <c r="A105" s="140"/>
      <c r="B105" s="141"/>
      <c r="C105" s="142"/>
      <c r="D105" s="143"/>
      <c r="E105" s="143"/>
      <c r="F105" s="142"/>
      <c r="G105" s="144"/>
      <c r="H105" s="144"/>
      <c r="I105" s="145"/>
      <c r="J105" s="146"/>
      <c r="K105" s="142"/>
      <c r="L105" s="147"/>
      <c r="M105" s="142"/>
      <c r="N105" s="147"/>
      <c r="O105" s="142"/>
    </row>
    <row r="106" spans="1:15" x14ac:dyDescent="0.35">
      <c r="A106" s="85">
        <v>44722</v>
      </c>
      <c r="B106" s="86" t="s">
        <v>319</v>
      </c>
      <c r="C106" s="8" t="s">
        <v>41</v>
      </c>
      <c r="D106" s="99" t="s">
        <v>308</v>
      </c>
      <c r="E106" s="99" t="s">
        <v>308</v>
      </c>
      <c r="F106" s="8">
        <v>0.8</v>
      </c>
      <c r="G106" s="18">
        <v>0.45555555555555555</v>
      </c>
      <c r="H106" s="116">
        <v>0.50555555555555554</v>
      </c>
      <c r="I106" s="91">
        <v>0</v>
      </c>
      <c r="J106" s="126">
        <v>1725</v>
      </c>
      <c r="K106" s="8" t="s">
        <v>44</v>
      </c>
      <c r="L106" s="92" t="s">
        <v>226</v>
      </c>
      <c r="M106" s="8" t="s">
        <v>44</v>
      </c>
      <c r="N106" s="150" t="s">
        <v>226</v>
      </c>
      <c r="O106" s="28" t="s">
        <v>227</v>
      </c>
    </row>
    <row r="107" spans="1:15" x14ac:dyDescent="0.35">
      <c r="A107" s="140"/>
      <c r="B107" s="141"/>
      <c r="C107" s="142"/>
      <c r="D107" s="143"/>
      <c r="E107" s="143"/>
      <c r="F107" s="142"/>
      <c r="G107" s="144"/>
      <c r="H107" s="144"/>
      <c r="I107" s="145"/>
      <c r="J107" s="146"/>
      <c r="K107" s="142"/>
      <c r="L107" s="147"/>
      <c r="M107" s="142"/>
      <c r="N107" s="147"/>
      <c r="O107" s="142"/>
    </row>
    <row r="108" spans="1:15" ht="87" x14ac:dyDescent="0.35">
      <c r="A108" s="85">
        <v>44726</v>
      </c>
      <c r="B108" s="86" t="s">
        <v>320</v>
      </c>
      <c r="C108" s="8" t="s">
        <v>41</v>
      </c>
      <c r="D108" s="82" t="s">
        <v>286</v>
      </c>
      <c r="E108" s="82" t="s">
        <v>321</v>
      </c>
      <c r="F108" s="8">
        <v>1.6</v>
      </c>
      <c r="G108" s="18" t="s">
        <v>322</v>
      </c>
      <c r="H108" s="18" t="s">
        <v>323</v>
      </c>
      <c r="I108" s="91">
        <v>5</v>
      </c>
      <c r="J108" s="126">
        <v>2415</v>
      </c>
      <c r="K108" s="8" t="s">
        <v>44</v>
      </c>
      <c r="L108" s="148" t="s">
        <v>324</v>
      </c>
      <c r="M108" s="8" t="s">
        <v>44</v>
      </c>
      <c r="N108" s="148" t="s">
        <v>325</v>
      </c>
      <c r="O108" s="8" t="s">
        <v>47</v>
      </c>
    </row>
    <row r="109" spans="1:15" x14ac:dyDescent="0.35">
      <c r="A109" s="140"/>
      <c r="B109" s="141"/>
      <c r="C109" s="142"/>
      <c r="D109" s="143"/>
      <c r="E109" s="143"/>
      <c r="F109" s="142"/>
      <c r="G109" s="144"/>
      <c r="H109" s="144"/>
      <c r="I109" s="145"/>
      <c r="J109" s="146"/>
      <c r="K109" s="142"/>
      <c r="L109" s="147"/>
      <c r="M109" s="142"/>
      <c r="N109" s="147"/>
      <c r="O109" s="142"/>
    </row>
    <row r="110" spans="1:15" ht="58" x14ac:dyDescent="0.35">
      <c r="A110" s="85">
        <v>44728</v>
      </c>
      <c r="B110" s="86" t="s">
        <v>326</v>
      </c>
      <c r="C110" s="8" t="s">
        <v>41</v>
      </c>
      <c r="D110" s="82" t="s">
        <v>286</v>
      </c>
      <c r="E110" s="82" t="s">
        <v>321</v>
      </c>
      <c r="F110" s="8">
        <v>1.6</v>
      </c>
      <c r="G110" s="18" t="s">
        <v>327</v>
      </c>
      <c r="H110" s="18" t="s">
        <v>328</v>
      </c>
      <c r="I110" s="91">
        <v>4</v>
      </c>
      <c r="J110" s="126">
        <v>2530</v>
      </c>
      <c r="K110" s="8" t="s">
        <v>44</v>
      </c>
      <c r="L110" s="87" t="s">
        <v>329</v>
      </c>
      <c r="M110" s="8" t="s">
        <v>44</v>
      </c>
      <c r="N110" s="151" t="s">
        <v>330</v>
      </c>
      <c r="O110" s="8" t="s">
        <v>47</v>
      </c>
    </row>
    <row r="111" spans="1:15" x14ac:dyDescent="0.35">
      <c r="A111" s="44"/>
      <c r="B111" s="45"/>
      <c r="C111" s="42"/>
      <c r="D111" s="107"/>
      <c r="E111" s="107"/>
      <c r="F111" s="42"/>
      <c r="G111" s="48"/>
      <c r="H111" s="48"/>
      <c r="I111" s="51"/>
      <c r="J111" s="134"/>
      <c r="K111" s="42"/>
      <c r="L111" s="62"/>
      <c r="M111" s="42"/>
      <c r="N111" s="62"/>
      <c r="O111" s="42"/>
    </row>
    <row r="112" spans="1:15" x14ac:dyDescent="0.35">
      <c r="A112" s="46"/>
      <c r="B112" s="47"/>
      <c r="C112" s="40"/>
      <c r="D112" s="108"/>
      <c r="E112" s="108"/>
      <c r="F112" s="40"/>
      <c r="G112" s="49"/>
      <c r="H112" s="49"/>
      <c r="I112" s="53"/>
      <c r="J112" s="137"/>
      <c r="K112" s="40"/>
      <c r="L112" s="61"/>
      <c r="M112" s="40"/>
      <c r="N112" s="61"/>
      <c r="O112" s="40"/>
    </row>
  </sheetData>
  <customSheetViews>
    <customSheetView guid="{78790B43-A252-40BD-B9B9-11355E95F217}" topLeftCell="A139">
      <selection activeCell="F149" sqref="F149"/>
      <pageMargins left="0" right="0" top="0" bottom="0" header="0" footer="0"/>
      <pageSetup scale="50" orientation="landscape" r:id="rId1"/>
    </customSheetView>
  </customSheetViews>
  <mergeCells count="2">
    <mergeCell ref="D4:J5"/>
    <mergeCell ref="D13:E13"/>
  </mergeCells>
  <phoneticPr fontId="23" type="noConversion"/>
  <conditionalFormatting sqref="A17:O79 A81:O81 A83:O83 A85:O85 A87:O87 A89:O89 A91:O91 A93:O93 A95:O95 A97:O97 A113:O364 A104:B106 D104:J106 L106 E108:J108 L108 N106:O106 N108 A110:B110 E110:J110 L110 N110:O110">
    <cfRule type="expression" dxfId="51" priority="65" stopIfTrue="1">
      <formula>IF(ISBLANK(search_box),0,SEARCH(search_box,$A17&amp;$B17&amp;$C17&amp;$D17&amp;$E17&amp;$F17&amp;$G17&amp;$H17&amp;$I17&amp;$J17&amp;$K17&amp;$L17&amp;$M17&amp;$N17&amp;$O17))</formula>
    </cfRule>
  </conditionalFormatting>
  <conditionalFormatting sqref="A80:O80">
    <cfRule type="expression" dxfId="50" priority="64" stopIfTrue="1">
      <formula>IF(ISBLANK(search_box),0,SEARCH(search_box,$A80&amp;$B80&amp;$C80&amp;$D80&amp;$E80&amp;$F80&amp;$G80&amp;$H80&amp;$I80&amp;$J80&amp;$K80&amp;$L80&amp;$M80&amp;$N80&amp;$O80))</formula>
    </cfRule>
  </conditionalFormatting>
  <conditionalFormatting sqref="A82:O82">
    <cfRule type="expression" dxfId="49" priority="63" stopIfTrue="1">
      <formula>IF(ISBLANK(search_box),0,SEARCH(search_box,$A82&amp;$B82&amp;$C82&amp;$D82&amp;$E82&amp;$F82&amp;$G82&amp;$H82&amp;$I82&amp;$J82&amp;$K82&amp;$L82&amp;$M82&amp;$N82&amp;$O82))</formula>
    </cfRule>
  </conditionalFormatting>
  <conditionalFormatting sqref="A84:O84">
    <cfRule type="expression" dxfId="48" priority="62" stopIfTrue="1">
      <formula>IF(ISBLANK(search_box),0,SEARCH(search_box,$A84&amp;$B84&amp;$C84&amp;$D84&amp;$E84&amp;$F84&amp;$G84&amp;$H84&amp;$I84&amp;$J84&amp;$K84&amp;$L84&amp;$M84&amp;$N84&amp;$O84))</formula>
    </cfRule>
  </conditionalFormatting>
  <conditionalFormatting sqref="A86:O86">
    <cfRule type="expression" dxfId="47" priority="61" stopIfTrue="1">
      <formula>IF(ISBLANK(search_box),0,SEARCH(search_box,$A86&amp;$B86&amp;$C86&amp;$D86&amp;$E86&amp;$F86&amp;$G86&amp;$H86&amp;$I86&amp;$J86&amp;$K86&amp;$L86&amp;$M86&amp;$N86&amp;$O86))</formula>
    </cfRule>
  </conditionalFormatting>
  <conditionalFormatting sqref="A88:O88">
    <cfRule type="expression" dxfId="46" priority="60" stopIfTrue="1">
      <formula>IF(ISBLANK(search_box),0,SEARCH(search_box,$A88&amp;$B88&amp;$C88&amp;$D88&amp;$E88&amp;$F88&amp;$G88&amp;$H88&amp;$I88&amp;$J88&amp;$K88&amp;$L88&amp;$M88&amp;$N88&amp;$O88))</formula>
    </cfRule>
  </conditionalFormatting>
  <conditionalFormatting sqref="A90:O90">
    <cfRule type="expression" dxfId="45" priority="59" stopIfTrue="1">
      <formula>IF(ISBLANK(search_box),0,SEARCH(search_box,$A90&amp;$B90&amp;$C90&amp;$D90&amp;$E90&amp;$F90&amp;$G90&amp;$H90&amp;$I90&amp;$J90&amp;$K90&amp;$L90&amp;$M90&amp;$N90&amp;$O90))</formula>
    </cfRule>
  </conditionalFormatting>
  <conditionalFormatting sqref="A92:O92">
    <cfRule type="expression" dxfId="44" priority="58" stopIfTrue="1">
      <formula>IF(ISBLANK(search_box),0,SEARCH(search_box,$A92&amp;$B92&amp;$C92&amp;$D92&amp;$E92&amp;$F92&amp;$G92&amp;$H92&amp;$I92&amp;$J92&amp;$K92&amp;$L92&amp;$M92&amp;$N92&amp;$O92))</formula>
    </cfRule>
  </conditionalFormatting>
  <conditionalFormatting sqref="A94:O94">
    <cfRule type="expression" dxfId="43" priority="57" stopIfTrue="1">
      <formula>IF(ISBLANK(search_box),0,SEARCH(search_box,$A94&amp;$B94&amp;$C94&amp;$D94&amp;$E94&amp;$F94&amp;$G94&amp;$H94&amp;$I94&amp;$J94&amp;$K94&amp;$L94&amp;$M94&amp;$N94&amp;$O94))</formula>
    </cfRule>
  </conditionalFormatting>
  <conditionalFormatting sqref="A98:O99">
    <cfRule type="expression" dxfId="42" priority="55" stopIfTrue="1">
      <formula>IF(ISBLANK(search_box),0,SEARCH(search_box,$A98&amp;$B98&amp;$C98&amp;$D98&amp;$E98&amp;$F98&amp;$G98&amp;$H98&amp;$I98&amp;$J98&amp;$K98&amp;$L98&amp;$M98&amp;$N98&amp;$O98))</formula>
    </cfRule>
  </conditionalFormatting>
  <conditionalFormatting sqref="A96:O96">
    <cfRule type="expression" dxfId="41" priority="54" stopIfTrue="1">
      <formula>IF(ISBLANK(search_box),0,SEARCH(search_box,$A96&amp;$B96&amp;$C96&amp;$D96&amp;$E96&amp;$F96&amp;$G96&amp;$H96&amp;$I96&amp;$J96&amp;$K96&amp;$L96&amp;$M96&amp;$N96&amp;$O96))</formula>
    </cfRule>
  </conditionalFormatting>
  <conditionalFormatting sqref="J100:O100 A100:H100">
    <cfRule type="expression" dxfId="40" priority="67" stopIfTrue="1">
      <formula>IF(ISBLANK(search_box),0,SEARCH(search_box,$A100&amp;$B100&amp;$C100&amp;$D100&amp;$E100&amp;$F100&amp;$G100&amp;$H100&amp;$J100&amp;#REF!&amp;$K100&amp;$L100&amp;$M100&amp;$N100&amp;$O100))</formula>
    </cfRule>
  </conditionalFormatting>
  <conditionalFormatting sqref="D102">
    <cfRule type="expression" dxfId="39" priority="52" stopIfTrue="1">
      <formula>IF(ISBLANK(search_box),0,SEARCH(search_box,$A97&amp;$B97&amp;$C97&amp;$D102&amp;$E97&amp;$F97&amp;$G97&amp;$H97&amp;$I97&amp;$J97&amp;$K97&amp;$L97&amp;$M97&amp;$N97&amp;$O97))</formula>
    </cfRule>
  </conditionalFormatting>
  <conditionalFormatting sqref="A101:O101">
    <cfRule type="expression" dxfId="38" priority="51" stopIfTrue="1">
      <formula>IF(ISBLANK(search_box),0,SEARCH(search_box,$A101&amp;$B101&amp;$C101&amp;$D101&amp;$E101&amp;$F101&amp;$G101&amp;$H101&amp;$I101&amp;$J101&amp;$K101&amp;$L101&amp;$M101&amp;$N101&amp;$O101))</formula>
    </cfRule>
  </conditionalFormatting>
  <conditionalFormatting sqref="C106">
    <cfRule type="expression" dxfId="37" priority="42" stopIfTrue="1">
      <formula>IF(ISBLANK(search_box),0,SEARCH(search_box,$A106&amp;$B106&amp;$C106&amp;$D110&amp;$E106&amp;$F106&amp;$G106&amp;$H106&amp;$J106&amp;#REF!&amp;$K106&amp;$L106&amp;$M106&amp;$N106&amp;$O106))</formula>
    </cfRule>
  </conditionalFormatting>
  <conditionalFormatting sqref="C104:C105">
    <cfRule type="expression" dxfId="36" priority="49" stopIfTrue="1">
      <formula>IF(ISBLANK(search_box),0,SEARCH(search_box,$A104&amp;$B104&amp;$C104&amp;$D109&amp;$E104&amp;$F104&amp;$G104&amp;$H104&amp;$J104&amp;#REF!&amp;$K104&amp;$L104&amp;$M104&amp;$N104&amp;$O104))</formula>
    </cfRule>
  </conditionalFormatting>
  <conditionalFormatting sqref="K104:K105">
    <cfRule type="expression" dxfId="35" priority="48" stopIfTrue="1">
      <formula>IF(ISBLANK(search_box),0,SEARCH(search_box,$A104&amp;$B104&amp;$C104&amp;$D109&amp;$E104&amp;$F104&amp;$G104&amp;$H104&amp;$I104&amp;$J104&amp;$K104&amp;$L104&amp;$M104&amp;$N104&amp;$O104))</formula>
    </cfRule>
  </conditionalFormatting>
  <conditionalFormatting sqref="M104:M105">
    <cfRule type="expression" dxfId="34" priority="47" stopIfTrue="1">
      <formula>IF(ISBLANK(search_box),0,SEARCH(search_box,$A104&amp;$B104&amp;$C104&amp;$D109&amp;$E104&amp;$F104&amp;$G104&amp;$H104&amp;$I104&amp;$J104&amp;$K104&amp;$L104&amp;$M104&amp;$N104&amp;$O104))</formula>
    </cfRule>
  </conditionalFormatting>
  <conditionalFormatting sqref="L104:L105">
    <cfRule type="expression" dxfId="33" priority="46" stopIfTrue="1">
      <formula>IF(ISBLANK(search_box),0,SEARCH(search_box,$A104&amp;$B104&amp;$C104&amp;$D109&amp;$E104&amp;$F104&amp;$G104&amp;$H104&amp;$I104&amp;$J104&amp;$K104&amp;$L104&amp;$M104&amp;$N104&amp;$O104))</formula>
    </cfRule>
  </conditionalFormatting>
  <conditionalFormatting sqref="N104:N105">
    <cfRule type="expression" dxfId="32" priority="45" stopIfTrue="1">
      <formula>IF(ISBLANK(search_box),0,SEARCH(search_box,$A104&amp;$B104&amp;$C104&amp;$D109&amp;$E104&amp;$F104&amp;$G104&amp;$H104&amp;$I104&amp;$J104&amp;$K104&amp;$L104&amp;$M104&amp;$N104&amp;$O104))</formula>
    </cfRule>
  </conditionalFormatting>
  <conditionalFormatting sqref="O104:O105">
    <cfRule type="expression" dxfId="31" priority="44" stopIfTrue="1">
      <formula>IF(ISBLANK(search_box),0,SEARCH(search_box,$A104&amp;$B104&amp;$C104&amp;$D109&amp;$E104&amp;$F104&amp;$G104&amp;$H104&amp;$I104&amp;$J104&amp;$K104&amp;$L104&amp;$M104&amp;$N104&amp;$O104))</formula>
    </cfRule>
  </conditionalFormatting>
  <conditionalFormatting sqref="A102:B102 E102:O102">
    <cfRule type="expression" dxfId="30" priority="74" stopIfTrue="1">
      <formula>IF(ISBLANK(search_box),0,SEARCH(search_box,$A102&amp;$B102&amp;$C102&amp;$D108&amp;$E102&amp;$F102&amp;$G102&amp;$H102&amp;$I102&amp;$J102&amp;$K102&amp;$L102&amp;$M102&amp;$N102&amp;$O102))</formula>
    </cfRule>
  </conditionalFormatting>
  <conditionalFormatting sqref="C102">
    <cfRule type="expression" dxfId="29" priority="77" stopIfTrue="1">
      <formula>IF(ISBLANK(search_box),0,SEARCH(search_box,$A102&amp;$B102&amp;$C102&amp;$D108&amp;$E102&amp;$F102&amp;$G102&amp;$H102&amp;$J102&amp;#REF!&amp;$K102&amp;$L102&amp;$M102&amp;$N102&amp;$O102))</formula>
    </cfRule>
  </conditionalFormatting>
  <conditionalFormatting sqref="A103:O103">
    <cfRule type="expression" dxfId="28" priority="41" stopIfTrue="1">
      <formula>IF(ISBLANK(search_box),0,SEARCH(search_box,$A103&amp;$B103&amp;$C103&amp;$D103&amp;$E103&amp;$F103&amp;$G103&amp;$H103&amp;$I103&amp;$J103&amp;$K103&amp;$L103&amp;$M103&amp;$N103&amp;$O103))</formula>
    </cfRule>
  </conditionalFormatting>
  <conditionalFormatting sqref="D108">
    <cfRule type="expression" dxfId="27" priority="78" stopIfTrue="1">
      <formula>IF(ISBLANK(search_box),0,SEARCH(search_box,$A102&amp;$B102&amp;$C102&amp;$D108&amp;$E102&amp;$F102&amp;$G102&amp;$H102&amp;$I102&amp;$J102&amp;$K102&amp;$L102&amp;$M102&amp;$N102&amp;$O102))</formula>
    </cfRule>
  </conditionalFormatting>
  <conditionalFormatting sqref="K106">
    <cfRule type="expression" dxfId="26" priority="40" stopIfTrue="1">
      <formula>IF(ISBLANK(search_box),0,SEARCH(search_box,$A106&amp;$B106&amp;$C106&amp;$D111&amp;$E106&amp;$F106&amp;$G106&amp;$H106&amp;$I106&amp;$J106&amp;$K106&amp;$L106&amp;$M106&amp;$N106&amp;$O106))</formula>
    </cfRule>
  </conditionalFormatting>
  <conditionalFormatting sqref="A107:B107 D107:J107">
    <cfRule type="expression" dxfId="25" priority="32" stopIfTrue="1">
      <formula>IF(ISBLANK(search_box),0,SEARCH(search_box,$A107&amp;$B107&amp;$C107&amp;$D107&amp;$E107&amp;$F107&amp;$G107&amp;$H107&amp;$I107&amp;$J107&amp;$K107&amp;$L107&amp;$M107&amp;$N107&amp;$O107))</formula>
    </cfRule>
  </conditionalFormatting>
  <conditionalFormatting sqref="C107">
    <cfRule type="expression" dxfId="24" priority="31" stopIfTrue="1">
      <formula>IF(ISBLANK(search_box),0,SEARCH(search_box,$A107&amp;$B107&amp;$C107&amp;$D112&amp;$E107&amp;$F107&amp;$G107&amp;$H107&amp;$J107&amp;#REF!&amp;$K107&amp;$L107&amp;$M107&amp;$N107&amp;$O107))</formula>
    </cfRule>
  </conditionalFormatting>
  <conditionalFormatting sqref="K107">
    <cfRule type="expression" dxfId="23" priority="30" stopIfTrue="1">
      <formula>IF(ISBLANK(search_box),0,SEARCH(search_box,$A107&amp;$B107&amp;$C107&amp;$D112&amp;$E107&amp;$F107&amp;$G107&amp;$H107&amp;$I107&amp;$J107&amp;$K107&amp;$L107&amp;$M107&amp;$N107&amp;$O107))</formula>
    </cfRule>
  </conditionalFormatting>
  <conditionalFormatting sqref="M107">
    <cfRule type="expression" dxfId="22" priority="29" stopIfTrue="1">
      <formula>IF(ISBLANK(search_box),0,SEARCH(search_box,$A107&amp;$B107&amp;$C107&amp;$D112&amp;$E107&amp;$F107&amp;$G107&amp;$H107&amp;$I107&amp;$J107&amp;$K107&amp;$L107&amp;$M107&amp;$N107&amp;$O107))</formula>
    </cfRule>
  </conditionalFormatting>
  <conditionalFormatting sqref="L107">
    <cfRule type="expression" dxfId="21" priority="28" stopIfTrue="1">
      <formula>IF(ISBLANK(search_box),0,SEARCH(search_box,$A107&amp;$B107&amp;$C107&amp;$D112&amp;$E107&amp;$F107&amp;$G107&amp;$H107&amp;$I107&amp;$J107&amp;$K107&amp;$L107&amp;$M107&amp;$N107&amp;$O107))</formula>
    </cfRule>
  </conditionalFormatting>
  <conditionalFormatting sqref="N107">
    <cfRule type="expression" dxfId="20" priority="27" stopIfTrue="1">
      <formula>IF(ISBLANK(search_box),0,SEARCH(search_box,$A107&amp;$B107&amp;$C107&amp;$D112&amp;$E107&amp;$F107&amp;$G107&amp;$H107&amp;$I107&amp;$J107&amp;$K107&amp;$L107&amp;$M107&amp;$N107&amp;$O107))</formula>
    </cfRule>
  </conditionalFormatting>
  <conditionalFormatting sqref="O107">
    <cfRule type="expression" dxfId="19" priority="26" stopIfTrue="1">
      <formula>IF(ISBLANK(search_box),0,SEARCH(search_box,$A107&amp;$B107&amp;$C107&amp;$D112&amp;$E107&amp;$F107&amp;$G107&amp;$H107&amp;$I107&amp;$J107&amp;$K107&amp;$L107&amp;$M107&amp;$N107&amp;$O107))</formula>
    </cfRule>
  </conditionalFormatting>
  <conditionalFormatting sqref="A108">
    <cfRule type="expression" dxfId="18" priority="25" stopIfTrue="1">
      <formula>IF(ISBLANK(search_box),0,SEARCH(search_box,$A108&amp;$B108&amp;$C108&amp;$D108&amp;$E108&amp;$F108&amp;$G108&amp;$H108&amp;$I108&amp;$J108&amp;$K108&amp;$L108&amp;$M108&amp;$N108&amp;$O108))</formula>
    </cfRule>
  </conditionalFormatting>
  <conditionalFormatting sqref="B108">
    <cfRule type="expression" dxfId="17" priority="23" stopIfTrue="1">
      <formula>IF(ISBLANK(search_box),0,SEARCH(search_box,$A108&amp;$B108&amp;$C108&amp;$D108&amp;$E108&amp;$F108&amp;$G108&amp;$H108&amp;$I108&amp;$J108&amp;$K108&amp;$L108&amp;$M108&amp;$N108&amp;$O108))</formula>
    </cfRule>
  </conditionalFormatting>
  <conditionalFormatting sqref="C108">
    <cfRule type="expression" dxfId="16" priority="21" stopIfTrue="1">
      <formula>IF(ISBLANK(search_box),0,SEARCH(search_box,$A108&amp;$B108&amp;$C108&amp;$D112&amp;$E108&amp;$F108&amp;$G108&amp;$H108&amp;$J108&amp;#REF!&amp;$K108&amp;$L108&amp;$M108&amp;$N108&amp;$O108))</formula>
    </cfRule>
  </conditionalFormatting>
  <conditionalFormatting sqref="M106">
    <cfRule type="expression" dxfId="15" priority="19" stopIfTrue="1">
      <formula>IF(ISBLANK(search_box),0,SEARCH(search_box,$A106&amp;$B106&amp;$C106&amp;$D111&amp;$E106&amp;$F106&amp;$G106&amp;$H106&amp;$I106&amp;$J106&amp;$K106&amp;$L106&amp;$M106&amp;$N106&amp;$O106))</formula>
    </cfRule>
  </conditionalFormatting>
  <conditionalFormatting sqref="K108">
    <cfRule type="expression" dxfId="14" priority="17" stopIfTrue="1">
      <formula>IF(ISBLANK(search_box),0,SEARCH(search_box,$A108&amp;$B108&amp;$C108&amp;$D113&amp;$E108&amp;$F108&amp;$G108&amp;$H108&amp;$I108&amp;$J108&amp;$K108&amp;$L108&amp;$M108&amp;$N108&amp;$O108))</formula>
    </cfRule>
  </conditionalFormatting>
  <conditionalFormatting sqref="O108">
    <cfRule type="expression" dxfId="13" priority="15" stopIfTrue="1">
      <formula>IF(ISBLANK(search_box),0,SEARCH(search_box,$A108&amp;$B108&amp;$C108&amp;$D113&amp;$E108&amp;$F108&amp;$G108&amp;$H108&amp;$I108&amp;$J108&amp;$K108&amp;$L108&amp;$M108&amp;$N108&amp;$O108))</formula>
    </cfRule>
  </conditionalFormatting>
  <conditionalFormatting sqref="A109:B109 D109:J109">
    <cfRule type="expression" dxfId="12" priority="14" stopIfTrue="1">
      <formula>IF(ISBLANK(search_box),0,SEARCH(search_box,$A109&amp;$B109&amp;$C109&amp;$D109&amp;$E109&amp;$F109&amp;$G109&amp;$H109&amp;$I109&amp;$J109&amp;$K109&amp;$L109&amp;$M109&amp;$N109&amp;$O109))</formula>
    </cfRule>
  </conditionalFormatting>
  <conditionalFormatting sqref="C109">
    <cfRule type="expression" dxfId="11" priority="13" stopIfTrue="1">
      <formula>IF(ISBLANK(search_box),0,SEARCH(search_box,$A109&amp;$B109&amp;$C109&amp;$D114&amp;$E109&amp;$F109&amp;$G109&amp;$H109&amp;$J109&amp;#REF!&amp;$K109&amp;$L109&amp;$M109&amp;$N109&amp;$O109))</formula>
    </cfRule>
  </conditionalFormatting>
  <conditionalFormatting sqref="K109">
    <cfRule type="expression" dxfId="10" priority="12" stopIfTrue="1">
      <formula>IF(ISBLANK(search_box),0,SEARCH(search_box,$A109&amp;$B109&amp;$C109&amp;$D114&amp;$E109&amp;$F109&amp;$G109&amp;$H109&amp;$I109&amp;$J109&amp;$K109&amp;$L109&amp;$M109&amp;$N109&amp;$O109))</formula>
    </cfRule>
  </conditionalFormatting>
  <conditionalFormatting sqref="M109">
    <cfRule type="expression" dxfId="9" priority="11" stopIfTrue="1">
      <formula>IF(ISBLANK(search_box),0,SEARCH(search_box,$A109&amp;$B109&amp;$C109&amp;$D114&amp;$E109&amp;$F109&amp;$G109&amp;$H109&amp;$I109&amp;$J109&amp;$K109&amp;$L109&amp;$M109&amp;$N109&amp;$O109))</formula>
    </cfRule>
  </conditionalFormatting>
  <conditionalFormatting sqref="L109">
    <cfRule type="expression" dxfId="8" priority="10" stopIfTrue="1">
      <formula>IF(ISBLANK(search_box),0,SEARCH(search_box,$A109&amp;$B109&amp;$C109&amp;$D114&amp;$E109&amp;$F109&amp;$G109&amp;$H109&amp;$I109&amp;$J109&amp;$K109&amp;$L109&amp;$M109&amp;$N109&amp;$O109))</formula>
    </cfRule>
  </conditionalFormatting>
  <conditionalFormatting sqref="N109">
    <cfRule type="expression" dxfId="7" priority="9" stopIfTrue="1">
      <formula>IF(ISBLANK(search_box),0,SEARCH(search_box,$A109&amp;$B109&amp;$C109&amp;$D114&amp;$E109&amp;$F109&amp;$G109&amp;$H109&amp;$I109&amp;$J109&amp;$K109&amp;$L109&amp;$M109&amp;$N109&amp;$O109))</formula>
    </cfRule>
  </conditionalFormatting>
  <conditionalFormatting sqref="O109">
    <cfRule type="expression" dxfId="6" priority="8" stopIfTrue="1">
      <formula>IF(ISBLANK(search_box),0,SEARCH(search_box,$A109&amp;$B109&amp;$C109&amp;$D114&amp;$E109&amp;$F109&amp;$G109&amp;$H109&amp;$I109&amp;$J109&amp;$K109&amp;$L109&amp;$M109&amp;$N109&amp;$O109))</formula>
    </cfRule>
  </conditionalFormatting>
  <conditionalFormatting sqref="C110">
    <cfRule type="expression" dxfId="5" priority="6" stopIfTrue="1">
      <formula>IF(ISBLANK(search_box),0,SEARCH(search_box,$A110&amp;$B110&amp;$C110&amp;$D114&amp;$E110&amp;$F110&amp;$G110&amp;$H110&amp;$J110&amp;#REF!&amp;$K110&amp;$L110&amp;$M110&amp;$N110&amp;$O110))</formula>
    </cfRule>
  </conditionalFormatting>
  <conditionalFormatting sqref="D110">
    <cfRule type="expression" dxfId="4" priority="5" stopIfTrue="1">
      <formula>IF(ISBLANK(search_box),0,SEARCH(search_box,$A104&amp;$B104&amp;$C104&amp;$D110&amp;$E104&amp;$F104&amp;$G104&amp;$H104&amp;$I104&amp;$J104&amp;$K104&amp;$L104&amp;$M104&amp;$N104&amp;$O104))</formula>
    </cfRule>
  </conditionalFormatting>
  <conditionalFormatting sqref="K110">
    <cfRule type="expression" dxfId="3" priority="4" stopIfTrue="1">
      <formula>IF(ISBLANK(search_box),0,SEARCH(search_box,$A110&amp;$B110&amp;$C110&amp;$D115&amp;$E110&amp;$F110&amp;$G110&amp;$H110&amp;$I110&amp;$J110&amp;$K110&amp;$L110&amp;$M110&amp;$N110&amp;$O110))</formula>
    </cfRule>
  </conditionalFormatting>
  <conditionalFormatting sqref="M108">
    <cfRule type="expression" dxfId="2" priority="3" stopIfTrue="1">
      <formula>IF(ISBLANK(search_box),0,SEARCH(search_box,$A108&amp;$B108&amp;$C108&amp;$D113&amp;$E108&amp;$F108&amp;$G108&amp;$H108&amp;$I108&amp;$J108&amp;$K108&amp;$L108&amp;$M108&amp;$N108&amp;$O108))</formula>
    </cfRule>
  </conditionalFormatting>
  <conditionalFormatting sqref="M110">
    <cfRule type="expression" dxfId="1" priority="2" stopIfTrue="1">
      <formula>IF(ISBLANK(search_box),0,SEARCH(search_box,$A110&amp;$B110&amp;$C110&amp;$D115&amp;$E110&amp;$F110&amp;$G110&amp;$H110&amp;$I110&amp;$J110&amp;$K110&amp;$L110&amp;$M110&amp;$N110&amp;$O110))</formula>
    </cfRule>
  </conditionalFormatting>
  <conditionalFormatting sqref="A111:O112">
    <cfRule type="expression" dxfId="0" priority="1" stopIfTrue="1">
      <formula>IF(ISBLANK(search_box),0,SEARCH(search_box,$A111&amp;$B111&amp;$C111&amp;$D111&amp;$E111&amp;$F111&amp;$G111&amp;$H111&amp;$I111&amp;$J111&amp;$K111&amp;$L111&amp;$M111&amp;$N111&amp;$O111))</formula>
    </cfRule>
  </conditionalFormatting>
  <pageMargins left="0.7" right="0.7" top="0.75" bottom="0.75" header="0.3" footer="0.3"/>
  <pageSetup scale="39" fitToHeight="0" orientation="landscape"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469AD7B8615C42BEBA30E0135FEC09" ma:contentTypeVersion="0" ma:contentTypeDescription="Create a new document." ma:contentTypeScope="" ma:versionID="a7a2b180ea593f7b201b87c49f3537d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74FAF-496D-485F-9AE1-9455DA6D0B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53A416E-1B76-4F5E-BC00-BD6D61E50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670F0EC-C8CB-4667-B258-52ABCBF164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search_box</vt:lpstr>
    </vt:vector>
  </TitlesOfParts>
  <Manager/>
  <Company>PennDOT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hbrooks</dc:creator>
  <cp:keywords/>
  <dc:description/>
  <cp:lastModifiedBy>Valencik, Courtney</cp:lastModifiedBy>
  <cp:revision/>
  <cp:lastPrinted>2021-12-07T18:25:56Z</cp:lastPrinted>
  <dcterms:created xsi:type="dcterms:W3CDTF">2012-04-20T13:06:55Z</dcterms:created>
  <dcterms:modified xsi:type="dcterms:W3CDTF">2022-07-22T18:33:33Z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Calendar Year 2016 Flight Log.xlsx</vt:lpwstr>
  </property>
  <property fmtid="{D5CDD505-2E9C-101B-9397-08002B2CF9AE}" pid="3" name="ContentTypeId">
    <vt:lpwstr>0x010100DF469AD7B8615C42BEBA30E0135FEC09</vt:lpwstr>
  </property>
</Properties>
</file>