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S:\Bureau of Aviation\Flight Services\Flight Reports\2020 Flight Reports\"/>
    </mc:Choice>
  </mc:AlternateContent>
  <xr:revisionPtr revIDLastSave="0" documentId="8_{B6F162FA-5CC7-41EA-A418-83FE38025116}" xr6:coauthVersionLast="45" xr6:coauthVersionMax="45" xr10:uidLastSave="{00000000-0000-0000-0000-000000000000}"/>
  <bookViews>
    <workbookView xWindow="28680" yWindow="-120" windowWidth="29040" windowHeight="17640" xr2:uid="{00000000-000D-0000-FFFF-FFFF00000000}"/>
  </bookViews>
  <sheets>
    <sheet name="Sheet1" sheetId="1" r:id="rId1"/>
  </sheets>
  <definedNames>
    <definedName name="_xlnm.Print_Area" localSheetId="0">Sheet1!$A:$O</definedName>
    <definedName name="Wolf_Flights">Sheet1!#REF!,Sheet1!#REF!,Sheet1!#REF!,Sheet1!#REF!,Sheet1!#REF!,Sheet1!#REF!,Sheet1!#REF!,Sheet1!#REF!</definedName>
  </definedNames>
  <calcPr calcId="191029"/>
  <customWorkbookViews>
    <customWorkbookView name="nlindsay-l - Personal View" guid="{78790B43-A252-40BD-B9B9-11355E95F217}" mergeInterval="0" personalView="1"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<sst xmlns="http://schemas.openxmlformats.org/spreadsheetml/2006/main" count="304" uniqueCount="195">
  <si>
    <r>
      <t xml:space="preserve">To </t>
    </r>
    <r>
      <rPr>
        <b/>
        <sz val="11"/>
        <color rgb="FFFF0000"/>
        <rFont val="Calibri"/>
        <family val="2"/>
        <scheme val="minor"/>
      </rPr>
      <t>Search</t>
    </r>
    <r>
      <rPr>
        <sz val="11"/>
        <color theme="1"/>
        <rFont val="Calibri"/>
        <family val="2"/>
        <scheme val="minor"/>
      </rPr>
      <t xml:space="preserve"> the Flight Log:</t>
    </r>
  </si>
  <si>
    <r>
      <rPr>
        <sz val="7"/>
        <color theme="1"/>
        <rFont val="Times New Roman"/>
        <family val="1"/>
      </rPr>
      <t xml:space="preserve">  </t>
    </r>
    <r>
      <rPr>
        <sz val="11"/>
        <color theme="1"/>
        <rFont val="Calibri"/>
        <family val="2"/>
        <scheme val="minor"/>
      </rPr>
      <t>Simply type any word, date, flight#,  department, aircraft number, origin, destination, airport, passenger name, title, or organization, amount or purpose for trip into the search bar and any flight within the log containing any of the information you have requested will be highlighted.</t>
    </r>
  </si>
  <si>
    <t>Log Legend:</t>
  </si>
  <si>
    <t xml:space="preserve"> = End of Flight Info</t>
  </si>
  <si>
    <t>Flt Hours</t>
  </si>
  <si>
    <t xml:space="preserve"> = Flight Hours of Leg/Flight</t>
  </si>
  <si>
    <t>Passengers on Leg</t>
  </si>
  <si>
    <t xml:space="preserve"> = Passengers on aircraft for leg/flight</t>
  </si>
  <si>
    <t xml:space="preserve"> = End of Month Info</t>
  </si>
  <si>
    <t>Departure time</t>
  </si>
  <si>
    <t xml:space="preserve"> = Time of Takeoff</t>
  </si>
  <si>
    <t>Pax. Org</t>
  </si>
  <si>
    <t xml:space="preserve"> = Organization/Agency of Passenger</t>
  </si>
  <si>
    <t>Date</t>
  </si>
  <si>
    <t xml:space="preserve"> = Flight Date</t>
  </si>
  <si>
    <t>Arrival Time</t>
  </si>
  <si>
    <t xml:space="preserve"> = Time of Landing</t>
  </si>
  <si>
    <t>Job Title</t>
  </si>
  <si>
    <t xml:space="preserve"> = Job Title of Passenger on Leg/Flight</t>
  </si>
  <si>
    <t>Flt#</t>
  </si>
  <si>
    <t xml:space="preserve"> = BOA Flight Identification #</t>
  </si>
  <si>
    <t># Pax</t>
  </si>
  <si>
    <t xml:space="preserve"> = Number of Passengers on Leg/Flight</t>
  </si>
  <si>
    <t>Purpose of Trip</t>
  </si>
  <si>
    <t xml:space="preserve"> = Business Purpose of Flight/Leg</t>
  </si>
  <si>
    <t>Aircraft</t>
  </si>
  <si>
    <t xml:space="preserve"> = Aircraft Flown</t>
  </si>
  <si>
    <t>Amount</t>
  </si>
  <si>
    <t xml:space="preserve"> = Amount Billed to responsible Passenger/Agency</t>
  </si>
  <si>
    <t>Origin</t>
  </si>
  <si>
    <t xml:space="preserve"> = Location (Airport) at Takeoff</t>
  </si>
  <si>
    <t>Department</t>
  </si>
  <si>
    <t xml:space="preserve"> = Requesting/Responsible Agency</t>
  </si>
  <si>
    <t>Destination</t>
  </si>
  <si>
    <t xml:space="preserve"> = Landing Location (Airport)</t>
  </si>
  <si>
    <t>Departure Time</t>
  </si>
  <si>
    <t>Passengers On Leg</t>
  </si>
  <si>
    <t>Pax Org.</t>
  </si>
  <si>
    <t>MEETING</t>
  </si>
  <si>
    <t>N81PA</t>
  </si>
  <si>
    <t>[PIT] PITTSBURGH, PA
[CXY] CAPITAL CITY AI, HARRISBURG, PA</t>
  </si>
  <si>
    <t>.9
.6</t>
  </si>
  <si>
    <t xml:space="preserve">TOM WOLF
SECURITY
J.J. ABBOTT
AMANDA BERG
NATE BRAGUE
</t>
  </si>
  <si>
    <t>001010719.01</t>
  </si>
  <si>
    <t xml:space="preserve">[CXY] CAPITAL CITY AI, HARRISBURG, PA
[PIT] PITTSBURGH, PA
</t>
  </si>
  <si>
    <t>13:20
14:35</t>
  </si>
  <si>
    <t>14:15
15:10</t>
  </si>
  <si>
    <t>GOVERNOR</t>
  </si>
  <si>
    <t xml:space="preserve">GOVERNOR
SECURITY
COMMONWEALTH
MEDIA SERVICES
</t>
  </si>
  <si>
    <t>GOVERNOR
GOVERNOR
GOVERNOR
GOVERNOR
GOVERNOR</t>
  </si>
  <si>
    <t>Calendar Year 2020 Bureau of Aviation Flight Log</t>
  </si>
  <si>
    <t>001012420.01</t>
  </si>
  <si>
    <t>[CXY] CAPITAL CITY, HARRISBURG, PA
[AGC] ALLEGHENY, PA
[PIT] PITTSBURGH, PA</t>
  </si>
  <si>
    <t>[AGC] ALLEGHENY, PA
[PIT] PITTSBURGH, PA
[CXY] CAPITAL CITY, HARRISBURG, PA</t>
  </si>
  <si>
    <t>.8
.3
.7</t>
  </si>
  <si>
    <t>09:10
10:13
15:57</t>
  </si>
  <si>
    <t>09:55
10:30
16:40</t>
  </si>
  <si>
    <t>TOM WOLF
ALAIN XIONG-CALMES
LYNDSAY KENSINGER
SECURITY</t>
  </si>
  <si>
    <t>GOVERNOR
SPECIAL ASSISTANT
DEP. PRESS SEC.
SECURITY</t>
  </si>
  <si>
    <t>001012720.01</t>
  </si>
  <si>
    <t>DCED</t>
  </si>
  <si>
    <t>SECRETARY</t>
  </si>
  <si>
    <t>DENNIS M. DAVIN</t>
  </si>
  <si>
    <t>[CXY] CAPITAL CITY, HARRISBURG, PA
[PIT] PITTSBURGH, PA
[CXY] CAPITAL CITY, HARRISBURG, PA
[PIT] PITTSBURGH, PA</t>
  </si>
  <si>
    <t>[PIT] PITTSBURGH, PA
[CXY] CAPITAL CITY, HARRISBURG, PA
[PIT] PITTSBURGH, PA
[CXY] CAPITAL CITY, HARRISBURG, PA</t>
  </si>
  <si>
    <t>.8
.7
.8
.6</t>
  </si>
  <si>
    <t>10:45
12:29
15:20
16:27</t>
  </si>
  <si>
    <t>11:30
12:50
16:05
17:05</t>
  </si>
  <si>
    <t>001012920.01</t>
  </si>
  <si>
    <t>ATTORNEY GENERAL</t>
  </si>
  <si>
    <t>AG SHAPIRO
DAVID MAYHALL
SECURITY</t>
  </si>
  <si>
    <t>ATTORNEY GENERAL
DIR. OF EXEC. PLANNING
SECURITY</t>
  </si>
  <si>
    <t>[CXY] CAPITAL CITY, HARRISBURG, PA
[PNE] PHILADELPHIA, PA
[SEG] SELINSGROVE, PA
[UNV] STATE COLLEGE, PA
[PNE] PHILADELPHIA, PA</t>
  </si>
  <si>
    <t>[PNE] PHILADELPHIA, PA
[SEG] SELINSGROVE, PA
[UNV] STATE COLLEGE, PA
[PNE] PHILADELPHIA, PA
[CXY] CAPITAL CITY, HARRISBURG, PA</t>
  </si>
  <si>
    <t>.6
.5
.2
.7
.4</t>
  </si>
  <si>
    <t>09:05
10:22
16:03
20:55
21:45</t>
  </si>
  <si>
    <t>09:38
10:52
16:17
21:35
10:10</t>
  </si>
  <si>
    <t>001020620.01</t>
  </si>
  <si>
    <t>001021020.01</t>
  </si>
  <si>
    <t>001021220.01</t>
  </si>
  <si>
    <t>001021420.01</t>
  </si>
  <si>
    <t>001022020.01</t>
  </si>
  <si>
    <t>001022120.01</t>
  </si>
  <si>
    <t>001030220.01</t>
  </si>
  <si>
    <t>001030320.01</t>
  </si>
  <si>
    <t>001062520.01</t>
  </si>
  <si>
    <t>001081320.01</t>
  </si>
  <si>
    <t>001081920.01</t>
  </si>
  <si>
    <t>001082520.01</t>
  </si>
  <si>
    <t>[CXY] CAPITAL CITY, HARRISBURG, PA
[AVP] WILKES-BARRE, PA
[PHL] PHILADELPHIA, PA
[MDT] HARRISBURG, PA</t>
  </si>
  <si>
    <t>[AVP] WILKES-BARRE, PA
[PHL] PHILADELPHIA, PA
[MDT] HARRISBURG, PA
[CXY] CAPITAL CITY, HARRISBURG, PA</t>
  </si>
  <si>
    <t>.4
.6
.6
.1</t>
  </si>
  <si>
    <t>10:04
12:30
12:25
14:07</t>
  </si>
  <si>
    <t>10:27
13:05
15:50
14:11</t>
  </si>
  <si>
    <t>TOM WOLF
ALAIN XIONG-CALMES
SECURITY
KEVIN HENSIL</t>
  </si>
  <si>
    <t xml:space="preserve">GOVERNOR
SPECIAL ASSISTANT
SECURITY
DEPUTY PRESS SEC.
</t>
  </si>
  <si>
    <t>[CXY] CAPITAL CITY, HARRISBURG, PA
[PIT] PITTSBURGH, PA
[YNG] YOUNGSTOWN, OH
[PIT] PITTSBURGH, PA</t>
  </si>
  <si>
    <t>[PIT] PITTSBURGH, PA
[YNG] YOUNGSTOWN, OH
[PIT] PITTSBURGH, PA
[CXY] CAPITAL CITY, HARRISBURG, PA</t>
  </si>
  <si>
    <t>.8
.3
.4
.6</t>
  </si>
  <si>
    <t>10:33
11:42
15:10
15:54</t>
  </si>
  <si>
    <t>11:18
12:00
15:30
16:29</t>
  </si>
  <si>
    <t>DOT</t>
  </si>
  <si>
    <t xml:space="preserve">JENNIE GRANGER
DENISE REMILLARD
</t>
  </si>
  <si>
    <t>TRANSPORTATION
DCED</t>
  </si>
  <si>
    <t>DEPUTY SECRETARY
EXEC DEPUTY SEC.</t>
  </si>
  <si>
    <t>001020120.01</t>
  </si>
  <si>
    <t>HEALTH</t>
  </si>
  <si>
    <t>RACHEL L. LEVINE MD
PARKER BEENE
DAVID TOTH
GABRIELLE ABERIGI</t>
  </si>
  <si>
    <t>SECRETARY
EA TO SOH
LEG. DIRECTOR
COMMUNICATIONS</t>
  </si>
  <si>
    <t>[CXY] CAPITAL CITY, HARRISBURG, PA
[LHV] LOCK HAVEN, PA</t>
  </si>
  <si>
    <t>[LHV] LOCK HAVEN, PA
[CXY] CAPITAL CITY, HARRISBURG, PA</t>
  </si>
  <si>
    <t>.1
.3</t>
  </si>
  <si>
    <t>11:10
12:35</t>
  </si>
  <si>
    <t>11:15
12:54</t>
  </si>
  <si>
    <t>TOM WOLF
ALAIN XIONG-CALMES 
SECURITY</t>
  </si>
  <si>
    <t>GOVERNOR
SPECIAL ASSISTANT
SECURITY</t>
  </si>
  <si>
    <t>00109222020</t>
  </si>
  <si>
    <t>00110242020</t>
  </si>
  <si>
    <t>00110162020</t>
  </si>
  <si>
    <t>00110222020</t>
  </si>
  <si>
    <t>[CXY] CAPITAL CITY, HARRISBURG, PA
[MQS] COATSVILLE, PA
[AGC] ALLENTOWN QUEEN CITY
[MQS] COATSVILLE, PA</t>
  </si>
  <si>
    <t>[MQS] COATSVILLE, PA
[AGC] ALLENTOWN QUEEN CITY
[MQS] COATSVILLE, PA
[CXY] CAPITAL CITY, HARRISBURG, PA</t>
  </si>
  <si>
    <t>YASSMIN GRAMIAN</t>
  </si>
  <si>
    <t>.3
.9
.8
.3</t>
  </si>
  <si>
    <t>06:55
08:25
16:21
17:03</t>
  </si>
  <si>
    <t>07:13
09:16
16:48
17:19</t>
  </si>
  <si>
    <t>[CXY] CAPITAL CITY, HARRISBURG, PA
[MQS] COATSVILLE, PA
[BTP] BUTLER, PA
[DUJ] DU BOIS, PA
[MQS] COATSVILLE, PA</t>
  </si>
  <si>
    <t>[MQS] COATSVILLE, PA
[BTP] BUTLER, PA
[DUJ] DU BOIS, PA
[MQS] COATSVILLE, PA
[CXY] CAPITAL CITY, HARRISBURG, PA</t>
  </si>
  <si>
    <t>.3
.9
.4
.6
.2</t>
  </si>
  <si>
    <t>07:10
08:20
13:43
15:25
16:17</t>
  </si>
  <si>
    <t>07:26
09:16
14:08
16:03
16:31</t>
  </si>
  <si>
    <t>[CXY] CAPITAL CITY, HARRISBURG, PA
[MQS] COATSVILLE, PA
[AFJ] WASHINGTON, PA
[VVS] CONNELLSVILLE, PA
[MQS] COATSVILLE, PA</t>
  </si>
  <si>
    <t>[MQS] COATSVILLE, PA
[AFJ] WASHINGTON, PA
[VVS] CONNELLSVILLE, PA
[MQS] COATSVILLE, PA
[CXY] CAPITAL CITY, HARRISBURG, PA</t>
  </si>
  <si>
    <t>.4
1.0
.3
.7
.3</t>
  </si>
  <si>
    <t>07:15
08:22
14:59
16:15
17:15</t>
  </si>
  <si>
    <t>07:41
08:24
15:15
16:55
17:30</t>
  </si>
  <si>
    <t>[CXY] CAPITAL CITY, HARRISBURG, PA
[PIT] PITTSBURGH, PA</t>
  </si>
  <si>
    <t>[PIT] PITTSBURGH, PA
[CXY] CAPITAL CITY, HARRISBURG, PA</t>
  </si>
  <si>
    <t>0.7
.7</t>
  </si>
  <si>
    <t>12:35
15:24</t>
  </si>
  <si>
    <t>13:15
16:05</t>
  </si>
  <si>
    <t>TOM WOLF
ALAIN XIONG-CALMES
SECURITY
BETH REMENTER
DAN ZAMPOGNA</t>
  </si>
  <si>
    <t xml:space="preserve">GOVERNOR
SPECIAL ASSISTANT
SECURITY
DEPUTY PRESS SECRETARY
DIGITAL MULTI. SPEC.
</t>
  </si>
  <si>
    <t>HUMAN SERVICES</t>
  </si>
  <si>
    <t>TERESA MILLER
CLARKE MADDEN
MAGGI MUMMA
ALI FOGARTY</t>
  </si>
  <si>
    <t>SECRETARY
EXEC. DEP. SECRETARY
PRESS ASSISTANT
COMMUNICATIONS DIRECTOR</t>
  </si>
  <si>
    <t>.9
.8</t>
  </si>
  <si>
    <t>08:00
16:20</t>
  </si>
  <si>
    <t>09:11
17:05</t>
  </si>
  <si>
    <t>HEALTH/DOT</t>
  </si>
  <si>
    <t>11:18
12:00
15:32
16:29</t>
  </si>
  <si>
    <t>.8
.6</t>
  </si>
  <si>
    <t>17:35
18:47</t>
  </si>
  <si>
    <t>18:24
19:25</t>
  </si>
  <si>
    <t>AG SHAPIRO
DAVID MAYHALL</t>
  </si>
  <si>
    <t>ATTORNEY GENERAL
DIR. OF EXEC. PLANNING</t>
  </si>
  <si>
    <t>[CXY] CAPITAL CITY, HARRISBURG, PA
[PIT] PITTSBURGH, PA
[PNE] PHILADELPHIA, PA</t>
  </si>
  <si>
    <t>[PIT] PITTSBURGH, PA
[PNE] PHILADELPHIA, PA
[CXY] CAPITAL CITY, HARRISBURG, PA</t>
  </si>
  <si>
    <t>.8
1.0
.5</t>
  </si>
  <si>
    <t>12:55
17:01
18:20</t>
  </si>
  <si>
    <t>13:40
18:02
18:47</t>
  </si>
  <si>
    <t>[CXY] CAPITAL CITY, HARRISBURG, PA
[PHL] PHILADELPHIA, PA
[UNV] STATE COLLEGE, PA
[LOM] PHILADELPHIA, PA</t>
  </si>
  <si>
    <t>[PHL] PHILADELPHIA, PA
[UNV] STATE COLLEGE, PA
[LOM] PHILADELPHIA, PA
[CXY] CAPITAL CITY, HARRISBURG, PA</t>
  </si>
  <si>
    <t>.4
.7
.6
.5</t>
  </si>
  <si>
    <t>09:45
10:45
12:35
13:21</t>
  </si>
  <si>
    <t>10:10
11:25
13:09
13:48</t>
  </si>
  <si>
    <t>TERESA MILLER
JIM DOUGHERTY
KRISTIN AHRENS
ALI FOGARTY</t>
  </si>
  <si>
    <t>SECRETARY
LEGISLATIVE SPECIALIST
DEPUTY SECRETARY
COMMUNICATIONS DIRECTOR</t>
  </si>
  <si>
    <t>.7
.8</t>
  </si>
  <si>
    <t>06:23
11:10</t>
  </si>
  <si>
    <t>07:08
11:55</t>
  </si>
  <si>
    <t>[CXY] CAPITAL CITY, HARRISBURG, PA
[MQS] COATSVILLE, PA
[UNV] STATE COLLEGE, PA
[MQS] COATSVILLE, PA</t>
  </si>
  <si>
    <t>[MQS] COATSVILLE, PA
[UNV] STATE COLLEGE, PA
[MQS] COATSVILLE, PA
[CXY] CAPITAL CITY, HARRISBURG, PA</t>
  </si>
  <si>
    <t>.3
.7
.5
.3</t>
  </si>
  <si>
    <t>07:27
08:29
14:54
15:38</t>
  </si>
  <si>
    <t>07:46
09:08
15:25
15:53</t>
  </si>
  <si>
    <t>JENNIE GRANGER</t>
  </si>
  <si>
    <t>DEPUTY SECRETARY</t>
  </si>
  <si>
    <t>[CXY] CAPITAL CITY, HARRISBURG, PA
[ERI] ERIE, PA</t>
  </si>
  <si>
    <t>[ERI] ERIE, PA
[CXY] CAPITAL CITY, HARRISBURG, PA</t>
  </si>
  <si>
    <t>.8
.8</t>
  </si>
  <si>
    <t>15:15
20:03</t>
  </si>
  <si>
    <t>16:05
20:52</t>
  </si>
  <si>
    <t>[CXY] CAPITAL CITY, HARRISBURG, PA
[MQS] COATSVILLE, PA
[CXY] CAPITAL CITY, HARRISBURG, PA
[MQS] COATSVILLE, PA</t>
  </si>
  <si>
    <t>[MQS] COATSVILLE, PA
[CXY] CAPITAL CITY, HARRISBURG, PA
[MQS] COATSVILLE, PA
[CXY] CAPITAL CITY, HARRISBURG, PA</t>
  </si>
  <si>
    <t>.3
.2
.3
.3</t>
  </si>
  <si>
    <t>07:50
08:47
12:52
13:31</t>
  </si>
  <si>
    <t>08:06
09:00
13:14
13:48</t>
  </si>
  <si>
    <t>[CXY]</t>
  </si>
  <si>
    <t>[CXY] CAPITAL CITY, HARRISBURG, PA
[PNE] PHILADELPHIA, PA
[PIT] PITTSBURGH, PA
[PNE] PHILADELPHIA, PA</t>
  </si>
  <si>
    <t>[PNE] PHILADELPHIA, PA
[PIT] PITTSBURGH, PA
[PNE] PHILADELPHIA, PA
[CXY] CAPITAL CITY, HARRISBURG, PA</t>
  </si>
  <si>
    <t>.5
1.1
1.0
.4</t>
  </si>
  <si>
    <t>10:17
11:22
16:10
17:30</t>
  </si>
  <si>
    <t>10:44
12:28
17:10
17:53</t>
  </si>
  <si>
    <t>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</si>
</sst>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h:mm:ss;@"/>
    <numFmt numFmtId="166" formatCode="[$-F400]h:mm:ss\ AM/PM"/>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sz val="8"/>
      <color theme="1"/>
      <name val="Calibri"/>
      <family val="2"/>
      <scheme val="minor"/>
    </font>
    <font>
      <b/>
      <u/>
      <sz val="11"/>
      <color theme="1"/>
      <name val="Calibri"/>
      <family val="2"/>
      <scheme val="minor"/>
    </font>
    <font>
      <sz val="7"/>
      <color theme="1"/>
      <name val="Times New Roman"/>
      <family val="1"/>
    </font>
    <font>
      <b/>
      <sz val="11"/>
      <color rgb="FFFF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rgb="FF1C1C1C"/>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0" fillId="0" borderId="0" xfId="0" applyAlignment="1">
      <alignment wrapText="1"/>
    </xf>
    <xf numFmtId="0" fontId="19" fillId="0" borderId="0" xfId="0" applyFont="1" applyAlignment="1">
      <alignment vertical="center"/>
    </xf>
    <xf numFmtId="0" fontId="0" fillId="0" borderId="0" xfId="0" applyAlignment="1">
      <alignment vertical="center"/>
    </xf>
    <xf numFmtId="0" fontId="19" fillId="0" borderId="10" xfId="0" applyFont="1" applyBorder="1" applyAlignment="1">
      <alignment vertical="center"/>
    </xf>
    <xf numFmtId="0" fontId="19" fillId="0" borderId="16" xfId="0" applyFont="1" applyBorder="1" applyAlignment="1">
      <alignment vertical="center"/>
    </xf>
    <xf numFmtId="0" fontId="0" fillId="0" borderId="16" xfId="0" applyBorder="1" applyAlignment="1">
      <alignment vertical="center"/>
    </xf>
    <xf numFmtId="0" fontId="0" fillId="0" borderId="10" xfId="0" applyBorder="1" applyAlignment="1">
      <alignment vertical="center"/>
    </xf>
    <xf numFmtId="164" fontId="0" fillId="0" borderId="0" xfId="0" applyNumberFormat="1"/>
    <xf numFmtId="164" fontId="0" fillId="0" borderId="17" xfId="0" applyNumberFormat="1" applyBorder="1" applyAlignment="1">
      <alignment vertical="center" wrapText="1"/>
    </xf>
    <xf numFmtId="164" fontId="0" fillId="0" borderId="12" xfId="0" applyNumberFormat="1" applyBorder="1" applyAlignment="1">
      <alignment vertical="center" wrapText="1"/>
    </xf>
    <xf numFmtId="164" fontId="0" fillId="0" borderId="11" xfId="0" applyNumberFormat="1" applyBorder="1" applyAlignment="1">
      <alignment vertical="center" wrapText="1"/>
    </xf>
    <xf numFmtId="14" fontId="0" fillId="0" borderId="0" xfId="0" applyNumberFormat="1"/>
    <xf numFmtId="14" fontId="20" fillId="0" borderId="14" xfId="0" applyNumberFormat="1" applyFont="1" applyBorder="1"/>
    <xf numFmtId="14" fontId="19" fillId="33" borderId="15" xfId="0" applyNumberFormat="1" applyFont="1" applyFill="1" applyBorder="1" applyAlignment="1">
      <alignment horizontal="right" vertical="center"/>
    </xf>
    <xf numFmtId="14" fontId="19" fillId="34" borderId="14" xfId="0" applyNumberFormat="1" applyFont="1" applyFill="1" applyBorder="1" applyAlignment="1">
      <alignment horizontal="right" vertical="center"/>
    </xf>
    <xf numFmtId="14" fontId="19" fillId="0" borderId="14" xfId="0" applyNumberFormat="1" applyFont="1" applyBorder="1" applyAlignment="1">
      <alignment horizontal="right" vertical="center"/>
    </xf>
    <xf numFmtId="14" fontId="19" fillId="0" borderId="13" xfId="0" applyNumberFormat="1" applyFont="1" applyBorder="1" applyAlignment="1">
      <alignment horizontal="right" vertical="center"/>
    </xf>
    <xf numFmtId="49" fontId="0" fillId="0" borderId="0" xfId="0" applyNumberFormat="1"/>
    <xf numFmtId="49" fontId="19" fillId="0" borderId="16" xfId="0" applyNumberFormat="1" applyFont="1" applyBorder="1" applyAlignment="1">
      <alignment vertical="center"/>
    </xf>
    <xf numFmtId="49" fontId="19" fillId="0" borderId="0" xfId="0" applyNumberFormat="1" applyFont="1" applyAlignment="1">
      <alignment vertical="center"/>
    </xf>
    <xf numFmtId="49" fontId="19" fillId="0" borderId="10" xfId="0" applyNumberFormat="1" applyFont="1" applyBorder="1" applyAlignment="1">
      <alignment vertical="center"/>
    </xf>
    <xf numFmtId="0" fontId="0" fillId="0" borderId="0" xfId="0" applyAlignment="1">
      <alignment horizontal="center" vertical="center" wrapText="1"/>
    </xf>
    <xf numFmtId="0" fontId="18" fillId="0" borderId="0" xfId="0" applyFont="1" applyAlignment="1">
      <alignment horizontal="center" vertical="center"/>
    </xf>
    <xf numFmtId="0" fontId="0" fillId="0" borderId="0" xfId="0" applyAlignment="1">
      <alignment horizontal="center" vertical="center"/>
    </xf>
    <xf numFmtId="0" fontId="16" fillId="0" borderId="21" xfId="0" applyFont="1" applyBorder="1" applyAlignment="1">
      <alignment horizontal="center" vertical="center" wrapText="1"/>
    </xf>
    <xf numFmtId="0" fontId="0" fillId="0" borderId="0" xfId="0" applyAlignment="1">
      <alignment horizontal="center"/>
    </xf>
    <xf numFmtId="0" fontId="19" fillId="0" borderId="16" xfId="0" applyFont="1" applyBorder="1" applyAlignment="1">
      <alignment horizontal="left" vertical="center"/>
    </xf>
    <xf numFmtId="0" fontId="19" fillId="0" borderId="0" xfId="0" applyFont="1" applyAlignment="1">
      <alignment horizontal="left" vertical="center"/>
    </xf>
    <xf numFmtId="0" fontId="19" fillId="0" borderId="16" xfId="0" applyFont="1" applyBorder="1" applyAlignment="1">
      <alignment horizontal="right" vertical="center"/>
    </xf>
    <xf numFmtId="0" fontId="19" fillId="0" borderId="0" xfId="0" applyFont="1" applyAlignment="1">
      <alignment horizontal="right" vertical="center"/>
    </xf>
    <xf numFmtId="14" fontId="16" fillId="0" borderId="18" xfId="0" applyNumberFormat="1" applyFont="1" applyBorder="1" applyAlignment="1">
      <alignment horizontal="center" vertical="center"/>
    </xf>
    <xf numFmtId="49" fontId="16" fillId="0" borderId="18"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164" fontId="16" fillId="0" borderId="18" xfId="0" applyNumberFormat="1" applyFont="1" applyBorder="1" applyAlignment="1">
      <alignment horizontal="center" vertical="center"/>
    </xf>
    <xf numFmtId="165" fontId="0" fillId="0" borderId="0" xfId="0" applyNumberFormat="1" applyAlignment="1">
      <alignment wrapText="1"/>
    </xf>
    <xf numFmtId="165" fontId="19" fillId="0" borderId="16" xfId="0" applyNumberFormat="1" applyFont="1" applyBorder="1" applyAlignment="1">
      <alignment horizontal="right" vertical="center" wrapText="1"/>
    </xf>
    <xf numFmtId="165" fontId="19" fillId="0" borderId="16" xfId="0" applyNumberFormat="1" applyFont="1" applyBorder="1" applyAlignment="1">
      <alignment vertical="center"/>
    </xf>
    <xf numFmtId="165" fontId="19" fillId="0" borderId="0" xfId="0" applyNumberFormat="1" applyFont="1" applyAlignment="1">
      <alignment horizontal="right" vertical="center"/>
    </xf>
    <xf numFmtId="165" fontId="19" fillId="0" borderId="0" xfId="0" applyNumberFormat="1" applyFont="1" applyAlignment="1">
      <alignment vertical="center"/>
    </xf>
    <xf numFmtId="165" fontId="0" fillId="0" borderId="0" xfId="0" applyNumberFormat="1" applyAlignment="1">
      <alignment vertical="center"/>
    </xf>
    <xf numFmtId="165" fontId="0" fillId="0" borderId="10" xfId="0" applyNumberFormat="1" applyBorder="1" applyAlignment="1">
      <alignment vertical="center"/>
    </xf>
    <xf numFmtId="165" fontId="16" fillId="0" borderId="18" xfId="0" applyNumberFormat="1" applyFont="1" applyBorder="1" applyAlignment="1">
      <alignment horizontal="center" vertical="center" wrapText="1"/>
    </xf>
    <xf numFmtId="0" fontId="0" fillId="33" borderId="0" xfId="0" applyFill="1" applyAlignment="1">
      <alignment horizontal="center" vertical="center" wrapText="1"/>
    </xf>
    <xf numFmtId="0" fontId="0" fillId="35" borderId="0" xfId="0" applyFill="1"/>
    <xf numFmtId="0" fontId="0" fillId="35" borderId="0" xfId="0" applyFill="1" applyAlignment="1">
      <alignment horizontal="center" vertical="center" wrapText="1"/>
    </xf>
    <xf numFmtId="0" fontId="0" fillId="35" borderId="0" xfId="0" applyFill="1" applyAlignment="1">
      <alignment horizontal="center"/>
    </xf>
    <xf numFmtId="0" fontId="0" fillId="35" borderId="0" xfId="0" applyFill="1" applyAlignment="1">
      <alignment wrapText="1"/>
    </xf>
    <xf numFmtId="164" fontId="0" fillId="35" borderId="0" xfId="0" applyNumberFormat="1" applyFill="1"/>
    <xf numFmtId="0" fontId="0" fillId="33" borderId="0" xfId="0" applyFill="1" applyAlignment="1">
      <alignment horizontal="center"/>
    </xf>
    <xf numFmtId="0" fontId="0" fillId="33" borderId="0" xfId="0" applyFill="1"/>
    <xf numFmtId="0" fontId="0" fillId="33" borderId="0" xfId="0" applyFill="1" applyAlignment="1">
      <alignment wrapText="1"/>
    </xf>
    <xf numFmtId="164" fontId="0" fillId="33" borderId="0" xfId="0" applyNumberFormat="1" applyFill="1"/>
    <xf numFmtId="49" fontId="0" fillId="33" borderId="0" xfId="0" applyNumberFormat="1" applyFill="1"/>
    <xf numFmtId="49" fontId="0" fillId="35" borderId="0" xfId="0" applyNumberFormat="1" applyFill="1"/>
    <xf numFmtId="165" fontId="0" fillId="33" borderId="0" xfId="0" applyNumberFormat="1" applyFill="1" applyAlignment="1">
      <alignment wrapText="1"/>
    </xf>
    <xf numFmtId="165" fontId="0" fillId="35" borderId="0" xfId="0" applyNumberFormat="1" applyFill="1" applyAlignment="1">
      <alignment wrapText="1"/>
    </xf>
    <xf numFmtId="14" fontId="0" fillId="33" borderId="0" xfId="0" applyNumberFormat="1" applyFill="1"/>
    <xf numFmtId="14" fontId="0" fillId="35" borderId="0" xfId="0" applyNumberFormat="1" applyFill="1"/>
    <xf numFmtId="14" fontId="0" fillId="36" borderId="0" xfId="0" applyNumberFormat="1" applyFill="1" applyAlignment="1">
      <alignment horizontal="center" vertical="center"/>
    </xf>
    <xf numFmtId="49" fontId="0" fillId="36" borderId="0" xfId="0" applyNumberFormat="1" applyFill="1" applyAlignment="1">
      <alignment horizontal="center" vertical="center"/>
    </xf>
    <xf numFmtId="0" fontId="0" fillId="36" borderId="0" xfId="0" applyFill="1" applyAlignment="1">
      <alignment horizontal="center" vertical="center"/>
    </xf>
    <xf numFmtId="0" fontId="0" fillId="36" borderId="0" xfId="0" applyFill="1" applyAlignment="1">
      <alignment horizontal="center" vertical="center" wrapText="1"/>
    </xf>
    <xf numFmtId="166" fontId="0" fillId="36" borderId="0" xfId="0" applyNumberFormat="1" applyFill="1" applyAlignment="1">
      <alignment horizontal="center" vertical="center" wrapText="1"/>
    </xf>
    <xf numFmtId="164" fontId="0" fillId="36" borderId="0" xfId="0" applyNumberFormat="1" applyFill="1" applyAlignment="1">
      <alignment horizontal="center" vertical="center"/>
    </xf>
    <xf numFmtId="0" fontId="0" fillId="0" borderId="0" xfId="0" applyAlignment="1">
      <alignment horizontal="center" wrapText="1"/>
    </xf>
    <xf numFmtId="14" fontId="0" fillId="37" borderId="0" xfId="0" applyNumberFormat="1" applyFill="1"/>
    <xf numFmtId="49" fontId="0" fillId="37" borderId="0" xfId="0" applyNumberFormat="1" applyFill="1"/>
    <xf numFmtId="0" fontId="0" fillId="37" borderId="0" xfId="0" applyFill="1"/>
    <xf numFmtId="0" fontId="0" fillId="37" borderId="0" xfId="0" applyFill="1" applyAlignment="1">
      <alignment horizontal="center" vertical="center" wrapText="1"/>
    </xf>
    <xf numFmtId="165" fontId="0" fillId="37" borderId="0" xfId="0" applyNumberFormat="1" applyFill="1" applyAlignment="1">
      <alignment wrapText="1"/>
    </xf>
    <xf numFmtId="0" fontId="0" fillId="37" borderId="0" xfId="0" applyFill="1" applyAlignment="1">
      <alignment wrapText="1"/>
    </xf>
    <xf numFmtId="164" fontId="0" fillId="37" borderId="0" xfId="0" applyNumberFormat="1" applyFill="1"/>
    <xf numFmtId="0" fontId="0" fillId="37" borderId="0" xfId="0" applyFill="1" applyAlignment="1">
      <alignment horizontal="center"/>
    </xf>
    <xf numFmtId="0" fontId="0" fillId="37" borderId="0" xfId="0" applyFill="1" applyAlignment="1">
      <alignment horizontal="center" wrapText="1"/>
    </xf>
    <xf numFmtId="14" fontId="0" fillId="38" borderId="0" xfId="0" applyNumberFormat="1" applyFill="1"/>
    <xf numFmtId="49" fontId="0" fillId="38" borderId="0" xfId="0" applyNumberFormat="1" applyFill="1"/>
    <xf numFmtId="0" fontId="0" fillId="38" borderId="0" xfId="0" applyFill="1"/>
    <xf numFmtId="0" fontId="0" fillId="38" borderId="0" xfId="0" applyFill="1" applyAlignment="1">
      <alignment horizontal="center" vertical="center" wrapText="1"/>
    </xf>
    <xf numFmtId="165" fontId="0" fillId="38" borderId="0" xfId="0" applyNumberFormat="1" applyFill="1" applyAlignment="1">
      <alignment wrapText="1"/>
    </xf>
    <xf numFmtId="0" fontId="0" fillId="38" borderId="0" xfId="0" applyFill="1" applyAlignment="1">
      <alignment wrapText="1"/>
    </xf>
    <xf numFmtId="164" fontId="0" fillId="38" borderId="0" xfId="0" applyNumberFormat="1" applyFill="1"/>
    <xf numFmtId="0" fontId="0" fillId="38" borderId="0" xfId="0" applyFill="1" applyAlignment="1">
      <alignment horizontal="center"/>
    </xf>
    <xf numFmtId="0" fontId="0" fillId="0" borderId="1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3"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9" xfId="0" applyBorder="1" applyAlignment="1">
      <alignment horizontal="center" vertical="center" wrapText="1"/>
    </xf>
    <xf numFmtId="0" fontId="0" fillId="0" borderId="20" xfId="0"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theme="8" tint="0.59996337778862885"/>
        </patternFill>
      </fill>
    </dxf>
  </dxfs>
  <tableStyles count="0" defaultTableStyle="TableStyleMedium9" defaultPivotStyle="PivotStyleLight16"/>
  <colors>
    <mruColors>
      <color rgb="FF1C1C1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83344</xdr:colOff>
      <xdr:row>0</xdr:row>
      <xdr:rowOff>66675</xdr:rowOff>
    </xdr:from>
    <xdr:to>
      <xdr:col>1</xdr:col>
      <xdr:colOff>1077874</xdr:colOff>
      <xdr:row>2</xdr:row>
      <xdr:rowOff>51701</xdr:rowOff>
    </xdr:to>
    <xdr:pic>
      <xdr:nvPicPr>
        <xdr:cNvPr id="2" name="Picture 1" descr="BureauAviationColor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3344" y="66675"/>
          <a:ext cx="1868449" cy="532714"/>
        </a:xfrm>
        <a:prstGeom prst="rect">
          <a:avLst/>
        </a:prstGeom>
      </xdr:spPr>
    </xdr:pic>
    <xdr:clientData/>
  </xdr:twoCellAnchor>
  <xdr:twoCellAnchor>
    <xdr:from>
      <xdr:col>1</xdr:col>
      <xdr:colOff>723901</xdr:colOff>
      <xdr:row>12</xdr:row>
      <xdr:rowOff>85725</xdr:rowOff>
    </xdr:from>
    <xdr:to>
      <xdr:col>2</xdr:col>
      <xdr:colOff>971552</xdr:colOff>
      <xdr:row>12</xdr:row>
      <xdr:rowOff>257179</xdr:rowOff>
    </xdr:to>
    <xdr:sp macro="" textlink="">
      <xdr:nvSpPr>
        <xdr:cNvPr id="3" name="Down Arrow 2">
          <a:extLst>
            <a:ext uri="{FF2B5EF4-FFF2-40B4-BE49-F238E27FC236}">
              <a16:creationId xmlns:a16="http://schemas.microsoft.com/office/drawing/2014/main" id="{00000000-0008-0000-0000-000003000000}"/>
            </a:ext>
          </a:extLst>
        </xdr:cNvPr>
        <xdr:cNvSpPr/>
      </xdr:nvSpPr>
      <xdr:spPr>
        <a:xfrm rot="16200000">
          <a:off x="1905000" y="2133601"/>
          <a:ext cx="171454" cy="990601"/>
        </a:xfrm>
        <a:prstGeom prst="downArrow">
          <a:avLst>
            <a:gd name="adj1" fmla="val 50000"/>
            <a:gd name="adj2" fmla="val 46875"/>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lang="en-US" sz="1100"/>
            <a:t>Search: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4"/>
  <sheetViews>
    <sheetView tabSelected="1" zoomScale="80" zoomScaleNormal="80" workbookViewId="0">
      <pane ySplit="14" topLeftCell="A48" activePane="bottomLeft" state="frozen"/>
      <selection pane="bottomLeft" activeCell="J50" sqref="J50"/>
    </sheetView>
  </sheetViews>
  <sheetFormatPr defaultRowHeight="15" x14ac:dyDescent="0.25"/>
  <cols>
    <col min="1" max="1" width="13.28515625" style="12" customWidth="1"/>
    <col min="2" max="2" width="23.28515625" style="18" bestFit="1" customWidth="1"/>
    <col min="3" max="3" width="14.42578125" customWidth="1"/>
    <col min="4" max="4" width="43.7109375" style="22" customWidth="1"/>
    <col min="5" max="5" width="42.28515625" style="22" customWidth="1"/>
    <col min="6" max="6" width="11.85546875" customWidth="1"/>
    <col min="7" max="7" width="12.7109375" style="36" customWidth="1"/>
    <col min="8" max="8" width="12.85546875" style="36" customWidth="1"/>
    <col min="9" max="9" width="5" style="1" customWidth="1"/>
    <col min="10" max="10" width="12" style="8" customWidth="1"/>
    <col min="11" max="11" width="20.5703125" customWidth="1"/>
    <col min="12" max="12" width="26.7109375" style="26" bestFit="1" customWidth="1"/>
    <col min="13" max="13" width="20.7109375" style="26" customWidth="1"/>
    <col min="14" max="14" width="21.28515625" style="26" customWidth="1"/>
    <col min="15" max="15" width="15" style="26" customWidth="1"/>
  </cols>
  <sheetData>
    <row r="1" spans="1:15" ht="28.5" x14ac:dyDescent="0.25">
      <c r="D1" s="23" t="s">
        <v>50</v>
      </c>
      <c r="E1" s="24"/>
    </row>
    <row r="3" spans="1:15" x14ac:dyDescent="0.25">
      <c r="D3" s="24" t="s">
        <v>0</v>
      </c>
    </row>
    <row r="4" spans="1:15" ht="15" customHeight="1" x14ac:dyDescent="0.25">
      <c r="D4" s="84" t="s">
        <v>1</v>
      </c>
      <c r="E4" s="85"/>
      <c r="F4" s="85"/>
      <c r="G4" s="85"/>
      <c r="H4" s="85"/>
      <c r="I4" s="85"/>
      <c r="J4" s="86"/>
    </row>
    <row r="5" spans="1:15" x14ac:dyDescent="0.25">
      <c r="A5" s="13" t="s">
        <v>2</v>
      </c>
      <c r="D5" s="87"/>
      <c r="E5" s="88"/>
      <c r="F5" s="88"/>
      <c r="G5" s="88"/>
      <c r="H5" s="88"/>
      <c r="I5" s="88"/>
      <c r="J5" s="89"/>
    </row>
    <row r="6" spans="1:15" s="3" customFormat="1" ht="9.75" customHeight="1" x14ac:dyDescent="0.25">
      <c r="A6" s="14"/>
      <c r="B6" s="19" t="s">
        <v>3</v>
      </c>
      <c r="C6" s="5"/>
      <c r="D6" s="29" t="s">
        <v>4</v>
      </c>
      <c r="E6" s="27" t="s">
        <v>5</v>
      </c>
      <c r="F6" s="6"/>
      <c r="G6" s="37" t="s">
        <v>6</v>
      </c>
      <c r="H6" s="38" t="s">
        <v>7</v>
      </c>
      <c r="I6" s="5"/>
      <c r="J6" s="9"/>
      <c r="L6" s="24"/>
      <c r="M6" s="24"/>
      <c r="N6" s="24"/>
      <c r="O6" s="24"/>
    </row>
    <row r="7" spans="1:15" s="3" customFormat="1" ht="9" customHeight="1" x14ac:dyDescent="0.25">
      <c r="A7" s="15"/>
      <c r="B7" s="20" t="s">
        <v>8</v>
      </c>
      <c r="C7" s="2"/>
      <c r="D7" s="30" t="s">
        <v>9</v>
      </c>
      <c r="E7" s="28" t="s">
        <v>10</v>
      </c>
      <c r="G7" s="39" t="s">
        <v>11</v>
      </c>
      <c r="H7" s="40" t="s">
        <v>12</v>
      </c>
      <c r="I7" s="2"/>
      <c r="J7" s="10"/>
      <c r="L7" s="24"/>
      <c r="M7" s="24"/>
      <c r="N7" s="24"/>
      <c r="O7" s="24"/>
    </row>
    <row r="8" spans="1:15" s="3" customFormat="1" ht="11.25" customHeight="1" x14ac:dyDescent="0.25">
      <c r="A8" s="16" t="s">
        <v>13</v>
      </c>
      <c r="B8" s="20" t="s">
        <v>14</v>
      </c>
      <c r="C8" s="2"/>
      <c r="D8" s="30" t="s">
        <v>15</v>
      </c>
      <c r="E8" s="28" t="s">
        <v>16</v>
      </c>
      <c r="G8" s="39" t="s">
        <v>17</v>
      </c>
      <c r="H8" s="40" t="s">
        <v>18</v>
      </c>
      <c r="I8" s="2"/>
      <c r="J8" s="10"/>
      <c r="L8" s="24"/>
      <c r="M8" s="24"/>
      <c r="N8" s="24"/>
      <c r="O8" s="24"/>
    </row>
    <row r="9" spans="1:15" s="3" customFormat="1" ht="9.75" customHeight="1" x14ac:dyDescent="0.25">
      <c r="A9" s="16" t="s">
        <v>19</v>
      </c>
      <c r="B9" s="20" t="s">
        <v>20</v>
      </c>
      <c r="C9" s="2"/>
      <c r="D9" s="30" t="s">
        <v>21</v>
      </c>
      <c r="E9" s="28" t="s">
        <v>22</v>
      </c>
      <c r="G9" s="39" t="s">
        <v>23</v>
      </c>
      <c r="H9" s="40" t="s">
        <v>24</v>
      </c>
      <c r="I9" s="2"/>
      <c r="J9" s="10"/>
      <c r="L9" s="24"/>
      <c r="M9" s="24"/>
      <c r="N9" s="24"/>
      <c r="O9" s="24"/>
    </row>
    <row r="10" spans="1:15" s="3" customFormat="1" ht="11.25" customHeight="1" x14ac:dyDescent="0.25">
      <c r="A10" s="16" t="s">
        <v>25</v>
      </c>
      <c r="B10" s="20" t="s">
        <v>26</v>
      </c>
      <c r="C10" s="2"/>
      <c r="D10" s="30" t="s">
        <v>27</v>
      </c>
      <c r="E10" s="28" t="s">
        <v>28</v>
      </c>
      <c r="G10" s="41"/>
      <c r="H10" s="41"/>
      <c r="I10" s="2"/>
      <c r="J10" s="10"/>
      <c r="L10" s="24"/>
      <c r="M10" s="24"/>
      <c r="N10" s="24"/>
      <c r="O10" s="24"/>
    </row>
    <row r="11" spans="1:15" s="3" customFormat="1" ht="10.5" customHeight="1" x14ac:dyDescent="0.25">
      <c r="A11" s="16" t="s">
        <v>29</v>
      </c>
      <c r="B11" s="20" t="s">
        <v>30</v>
      </c>
      <c r="C11" s="2"/>
      <c r="D11" s="30" t="s">
        <v>31</v>
      </c>
      <c r="E11" s="28" t="s">
        <v>32</v>
      </c>
      <c r="G11" s="39"/>
      <c r="H11" s="40"/>
      <c r="I11" s="2"/>
      <c r="J11" s="10"/>
      <c r="L11" s="24"/>
      <c r="M11" s="24"/>
      <c r="N11" s="24"/>
      <c r="O11" s="24"/>
    </row>
    <row r="12" spans="1:15" s="3" customFormat="1" ht="9.75" customHeight="1" thickBot="1" x14ac:dyDescent="0.3">
      <c r="A12" s="17" t="s">
        <v>33</v>
      </c>
      <c r="B12" s="21" t="s">
        <v>34</v>
      </c>
      <c r="C12" s="4"/>
      <c r="D12" s="24"/>
      <c r="E12" s="24"/>
      <c r="F12" s="7"/>
      <c r="G12" s="42"/>
      <c r="H12" s="42"/>
      <c r="I12" s="4"/>
      <c r="J12" s="11"/>
      <c r="L12" s="24"/>
      <c r="M12" s="24"/>
      <c r="N12" s="24"/>
      <c r="O12" s="24"/>
    </row>
    <row r="13" spans="1:15" ht="26.25" customHeight="1" thickTop="1" thickBot="1" x14ac:dyDescent="0.3">
      <c r="D13" s="90"/>
      <c r="E13" s="91"/>
    </row>
    <row r="14" spans="1:15" s="3" customFormat="1" ht="31.5" thickTop="1" thickBot="1" x14ac:dyDescent="0.3">
      <c r="A14" s="31" t="s">
        <v>13</v>
      </c>
      <c r="B14" s="32" t="s">
        <v>19</v>
      </c>
      <c r="C14" s="33" t="s">
        <v>25</v>
      </c>
      <c r="D14" s="25" t="s">
        <v>29</v>
      </c>
      <c r="E14" s="25" t="s">
        <v>33</v>
      </c>
      <c r="F14" s="33" t="s">
        <v>4</v>
      </c>
      <c r="G14" s="43" t="s">
        <v>35</v>
      </c>
      <c r="H14" s="43" t="s">
        <v>15</v>
      </c>
      <c r="I14" s="34" t="s">
        <v>21</v>
      </c>
      <c r="J14" s="35" t="s">
        <v>27</v>
      </c>
      <c r="K14" s="34" t="s">
        <v>31</v>
      </c>
      <c r="L14" s="34" t="s">
        <v>36</v>
      </c>
      <c r="M14" s="34" t="s">
        <v>37</v>
      </c>
      <c r="N14" s="34" t="s">
        <v>17</v>
      </c>
      <c r="O14" s="34" t="s">
        <v>23</v>
      </c>
    </row>
    <row r="15" spans="1:15" s="3" customFormat="1" ht="90.75" thickTop="1" x14ac:dyDescent="0.25">
      <c r="A15" s="60">
        <v>43472</v>
      </c>
      <c r="B15" s="61" t="s">
        <v>43</v>
      </c>
      <c r="C15" s="62" t="s">
        <v>39</v>
      </c>
      <c r="D15" s="63" t="s">
        <v>44</v>
      </c>
      <c r="E15" s="63" t="s">
        <v>40</v>
      </c>
      <c r="F15" s="63" t="s">
        <v>41</v>
      </c>
      <c r="G15" s="64" t="s">
        <v>45</v>
      </c>
      <c r="H15" s="64" t="s">
        <v>46</v>
      </c>
      <c r="I15" s="63">
        <v>6</v>
      </c>
      <c r="J15" s="65">
        <v>2177.4</v>
      </c>
      <c r="K15" s="62" t="s">
        <v>47</v>
      </c>
      <c r="L15" s="63" t="s">
        <v>42</v>
      </c>
      <c r="M15" s="63" t="s">
        <v>49</v>
      </c>
      <c r="N15" s="63" t="s">
        <v>48</v>
      </c>
      <c r="O15" s="62" t="s">
        <v>38</v>
      </c>
    </row>
    <row r="16" spans="1:15" s="51" customFormat="1" x14ac:dyDescent="0.25">
      <c r="A16" s="58"/>
      <c r="B16" s="54"/>
      <c r="D16" s="44"/>
      <c r="E16" s="44"/>
      <c r="G16" s="56"/>
      <c r="H16" s="56"/>
      <c r="I16" s="52"/>
      <c r="J16" s="53"/>
      <c r="L16" s="50"/>
      <c r="M16" s="50"/>
      <c r="N16" s="50"/>
      <c r="O16" s="50"/>
    </row>
    <row r="17" spans="1:15" s="45" customFormat="1" x14ac:dyDescent="0.25">
      <c r="A17" s="59"/>
      <c r="B17" s="55"/>
      <c r="D17" s="46"/>
      <c r="E17" s="46"/>
      <c r="G17" s="57"/>
      <c r="H17" s="57"/>
      <c r="I17" s="48"/>
      <c r="J17" s="49"/>
      <c r="L17" s="47"/>
      <c r="M17" s="47"/>
      <c r="N17" s="47"/>
      <c r="O17" s="47"/>
    </row>
    <row r="18" spans="1:15" ht="60" x14ac:dyDescent="0.25">
      <c r="A18" s="12">
        <v>43854</v>
      </c>
      <c r="B18" s="18" t="s">
        <v>51</v>
      </c>
      <c r="C18" t="s">
        <v>39</v>
      </c>
      <c r="D18" s="22" t="s">
        <v>52</v>
      </c>
      <c r="E18" s="22" t="s">
        <v>53</v>
      </c>
      <c r="F18" s="1" t="s">
        <v>54</v>
      </c>
      <c r="G18" s="36" t="s">
        <v>55</v>
      </c>
      <c r="H18" s="36" t="s">
        <v>56</v>
      </c>
      <c r="I18" s="1">
        <v>4</v>
      </c>
      <c r="J18" s="8">
        <v>3103.96</v>
      </c>
      <c r="K18" t="s">
        <v>47</v>
      </c>
      <c r="L18" s="66" t="s">
        <v>57</v>
      </c>
      <c r="M18" s="26" t="s">
        <v>47</v>
      </c>
      <c r="N18" s="66" t="s">
        <v>58</v>
      </c>
      <c r="O18" s="26" t="s">
        <v>38</v>
      </c>
    </row>
    <row r="19" spans="1:15" s="51" customFormat="1" x14ac:dyDescent="0.25">
      <c r="A19" s="58"/>
      <c r="B19" s="54"/>
      <c r="D19" s="44"/>
      <c r="E19" s="44"/>
      <c r="G19" s="56"/>
      <c r="H19" s="56"/>
      <c r="I19" s="52"/>
      <c r="J19" s="53"/>
      <c r="L19" s="50"/>
      <c r="M19" s="50"/>
      <c r="N19" s="50"/>
      <c r="O19" s="50"/>
    </row>
    <row r="20" spans="1:15" ht="60" x14ac:dyDescent="0.25">
      <c r="A20" s="12">
        <v>43857</v>
      </c>
      <c r="B20" s="18" t="s">
        <v>59</v>
      </c>
      <c r="C20" t="s">
        <v>39</v>
      </c>
      <c r="D20" s="22" t="s">
        <v>63</v>
      </c>
      <c r="E20" s="22" t="s">
        <v>64</v>
      </c>
      <c r="F20" s="1" t="s">
        <v>65</v>
      </c>
      <c r="G20" s="36" t="s">
        <v>66</v>
      </c>
      <c r="H20" s="36" t="s">
        <v>67</v>
      </c>
      <c r="I20" s="1">
        <v>1</v>
      </c>
      <c r="J20" s="8">
        <v>4514.4799999999996</v>
      </c>
      <c r="K20" t="s">
        <v>60</v>
      </c>
      <c r="L20" s="26" t="s">
        <v>62</v>
      </c>
      <c r="M20" s="26" t="s">
        <v>60</v>
      </c>
      <c r="N20" s="26" t="s">
        <v>61</v>
      </c>
      <c r="O20" s="26" t="s">
        <v>38</v>
      </c>
    </row>
    <row r="21" spans="1:15" s="51" customFormat="1" x14ac:dyDescent="0.25">
      <c r="A21" s="58"/>
      <c r="B21" s="54"/>
      <c r="D21" s="44"/>
      <c r="E21" s="44"/>
      <c r="F21" s="52"/>
      <c r="G21" s="56"/>
      <c r="H21" s="56"/>
      <c r="I21" s="52"/>
      <c r="J21" s="53"/>
      <c r="L21" s="50"/>
      <c r="M21" s="50"/>
      <c r="N21" s="50"/>
      <c r="O21" s="50"/>
    </row>
    <row r="22" spans="1:15" ht="75" x14ac:dyDescent="0.25">
      <c r="A22" s="12">
        <v>43859</v>
      </c>
      <c r="B22" s="18" t="s">
        <v>68</v>
      </c>
      <c r="C22" t="s">
        <v>39</v>
      </c>
      <c r="D22" s="22" t="s">
        <v>72</v>
      </c>
      <c r="E22" s="22" t="s">
        <v>73</v>
      </c>
      <c r="F22" s="1" t="s">
        <v>74</v>
      </c>
      <c r="G22" s="36" t="s">
        <v>75</v>
      </c>
      <c r="H22" s="36" t="s">
        <v>76</v>
      </c>
      <c r="I22" s="1">
        <v>3</v>
      </c>
      <c r="J22" s="8">
        <v>4303.1000000000004</v>
      </c>
      <c r="K22" t="s">
        <v>69</v>
      </c>
      <c r="L22" s="66" t="s">
        <v>70</v>
      </c>
      <c r="M22" s="26" t="s">
        <v>69</v>
      </c>
      <c r="N22" s="66" t="s">
        <v>71</v>
      </c>
      <c r="O22" s="26" t="s">
        <v>38</v>
      </c>
    </row>
    <row r="23" spans="1:15" s="51" customFormat="1" x14ac:dyDescent="0.25">
      <c r="A23" s="58"/>
      <c r="B23" s="54"/>
      <c r="D23" s="44"/>
      <c r="E23" s="44"/>
      <c r="G23" s="56"/>
      <c r="H23" s="56"/>
      <c r="I23" s="52"/>
      <c r="J23" s="53"/>
      <c r="L23" s="50"/>
      <c r="M23" s="50"/>
      <c r="N23" s="50"/>
      <c r="O23" s="50"/>
    </row>
    <row r="24" spans="1:15" s="45" customFormat="1" x14ac:dyDescent="0.25">
      <c r="A24" s="59"/>
      <c r="B24" s="55"/>
      <c r="D24" s="46"/>
      <c r="E24" s="46"/>
      <c r="G24" s="57"/>
      <c r="H24" s="57"/>
      <c r="I24" s="48"/>
      <c r="J24" s="49"/>
      <c r="L24" s="47"/>
      <c r="M24" s="47"/>
      <c r="N24" s="47"/>
      <c r="O24" s="47"/>
    </row>
    <row r="25" spans="1:15" ht="75" x14ac:dyDescent="0.25">
      <c r="A25" s="12">
        <v>43867</v>
      </c>
      <c r="B25" s="18" t="s">
        <v>77</v>
      </c>
      <c r="C25" t="s">
        <v>39</v>
      </c>
      <c r="D25" s="22" t="s">
        <v>89</v>
      </c>
      <c r="E25" s="22" t="s">
        <v>90</v>
      </c>
      <c r="F25" s="1" t="s">
        <v>91</v>
      </c>
      <c r="G25" s="36" t="s">
        <v>92</v>
      </c>
      <c r="H25" s="36" t="s">
        <v>93</v>
      </c>
      <c r="I25" s="1">
        <v>4</v>
      </c>
      <c r="J25" s="8">
        <v>3152.55</v>
      </c>
      <c r="K25" t="s">
        <v>47</v>
      </c>
      <c r="L25" s="66" t="s">
        <v>94</v>
      </c>
      <c r="M25" s="26" t="s">
        <v>47</v>
      </c>
      <c r="N25" s="66" t="s">
        <v>95</v>
      </c>
      <c r="O25" s="26" t="s">
        <v>38</v>
      </c>
    </row>
    <row r="26" spans="1:15" s="51" customFormat="1" x14ac:dyDescent="0.25">
      <c r="A26" s="58"/>
      <c r="B26" s="54"/>
      <c r="D26" s="44"/>
      <c r="E26" s="44"/>
      <c r="G26" s="56"/>
      <c r="H26" s="56"/>
      <c r="I26" s="52"/>
      <c r="J26" s="53"/>
      <c r="L26" s="50"/>
      <c r="M26" s="50"/>
      <c r="N26" s="50"/>
      <c r="O26" s="50"/>
    </row>
    <row r="27" spans="1:15" ht="60" x14ac:dyDescent="0.25">
      <c r="A27" s="12">
        <v>43871</v>
      </c>
      <c r="B27" s="18" t="s">
        <v>78</v>
      </c>
      <c r="C27" t="s">
        <v>39</v>
      </c>
      <c r="D27" s="22" t="s">
        <v>96</v>
      </c>
      <c r="E27" s="22" t="s">
        <v>97</v>
      </c>
      <c r="F27" s="1" t="s">
        <v>98</v>
      </c>
      <c r="G27" s="36" t="s">
        <v>99</v>
      </c>
      <c r="H27" s="36" t="s">
        <v>100</v>
      </c>
      <c r="I27" s="1">
        <v>2</v>
      </c>
      <c r="J27" s="8">
        <v>1934.88</v>
      </c>
      <c r="K27" t="s">
        <v>101</v>
      </c>
      <c r="L27" s="66" t="s">
        <v>102</v>
      </c>
      <c r="M27" s="66" t="s">
        <v>103</v>
      </c>
      <c r="N27" s="66" t="s">
        <v>104</v>
      </c>
      <c r="O27" s="26" t="s">
        <v>38</v>
      </c>
    </row>
    <row r="28" spans="1:15" s="51" customFormat="1" x14ac:dyDescent="0.25">
      <c r="A28" s="58"/>
      <c r="B28" s="54"/>
      <c r="D28" s="44"/>
      <c r="E28" s="44"/>
      <c r="G28" s="56"/>
      <c r="H28" s="56"/>
      <c r="I28" s="52"/>
      <c r="J28" s="53"/>
      <c r="L28" s="50"/>
      <c r="M28" s="50"/>
      <c r="N28" s="50"/>
      <c r="O28" s="50"/>
    </row>
    <row r="29" spans="1:15" s="69" customFormat="1" ht="60" x14ac:dyDescent="0.25">
      <c r="A29" s="67">
        <v>43871</v>
      </c>
      <c r="B29" s="68" t="s">
        <v>105</v>
      </c>
      <c r="C29" s="69" t="s">
        <v>39</v>
      </c>
      <c r="D29" s="70" t="s">
        <v>96</v>
      </c>
      <c r="E29" s="70" t="s">
        <v>97</v>
      </c>
      <c r="F29" s="72" t="s">
        <v>98</v>
      </c>
      <c r="G29" s="71" t="s">
        <v>99</v>
      </c>
      <c r="H29" s="71" t="s">
        <v>150</v>
      </c>
      <c r="I29" s="72">
        <v>6</v>
      </c>
      <c r="J29" s="73">
        <v>1934.88</v>
      </c>
      <c r="K29" s="69" t="s">
        <v>149</v>
      </c>
      <c r="L29" s="75" t="s">
        <v>107</v>
      </c>
      <c r="M29" s="74" t="s">
        <v>106</v>
      </c>
      <c r="N29" s="75" t="s">
        <v>108</v>
      </c>
      <c r="O29" s="74" t="s">
        <v>38</v>
      </c>
    </row>
    <row r="30" spans="1:15" s="51" customFormat="1" x14ac:dyDescent="0.25">
      <c r="A30" s="58"/>
      <c r="B30" s="54"/>
      <c r="D30" s="44"/>
      <c r="E30" s="44"/>
      <c r="G30" s="56"/>
      <c r="H30" s="56"/>
      <c r="I30" s="52"/>
      <c r="J30" s="53"/>
      <c r="L30" s="50"/>
      <c r="M30" s="50"/>
      <c r="N30" s="50"/>
      <c r="O30" s="50"/>
    </row>
    <row r="31" spans="1:15" ht="45" x14ac:dyDescent="0.25">
      <c r="A31" s="12">
        <v>43873</v>
      </c>
      <c r="B31" s="18" t="s">
        <v>79</v>
      </c>
      <c r="C31" t="s">
        <v>39</v>
      </c>
      <c r="D31" s="22" t="s">
        <v>109</v>
      </c>
      <c r="E31" s="22" t="s">
        <v>110</v>
      </c>
      <c r="F31" s="1" t="s">
        <v>111</v>
      </c>
      <c r="G31" s="36" t="s">
        <v>112</v>
      </c>
      <c r="H31" s="36" t="s">
        <v>113</v>
      </c>
      <c r="I31" s="1">
        <v>3</v>
      </c>
      <c r="J31" s="8">
        <v>891.4</v>
      </c>
      <c r="K31" t="s">
        <v>194</v>
      </c>
      <c r="L31" s="66" t="s">
        <v>114</v>
      </c>
      <c r="M31" s="26" t="s">
        <v>47</v>
      </c>
      <c r="N31" s="66" t="s">
        <v>115</v>
      </c>
      <c r="O31" s="26" t="s">
        <v>38</v>
      </c>
    </row>
    <row r="32" spans="1:15" s="51" customFormat="1" x14ac:dyDescent="0.25">
      <c r="A32" s="58"/>
      <c r="B32" s="54"/>
      <c r="D32" s="44"/>
      <c r="E32" s="44"/>
      <c r="G32" s="56"/>
      <c r="H32" s="56"/>
      <c r="I32" s="52"/>
      <c r="J32" s="53"/>
      <c r="L32" s="50"/>
      <c r="M32" s="50"/>
      <c r="N32" s="50"/>
      <c r="O32" s="50"/>
    </row>
    <row r="33" spans="1:15" ht="75" x14ac:dyDescent="0.25">
      <c r="A33" s="12">
        <v>43875</v>
      </c>
      <c r="B33" s="18" t="s">
        <v>80</v>
      </c>
      <c r="C33" t="s">
        <v>39</v>
      </c>
      <c r="D33" s="22" t="s">
        <v>136</v>
      </c>
      <c r="E33" s="22" t="s">
        <v>137</v>
      </c>
      <c r="F33" s="1" t="s">
        <v>146</v>
      </c>
      <c r="G33" s="36" t="s">
        <v>147</v>
      </c>
      <c r="H33" s="36" t="s">
        <v>148</v>
      </c>
      <c r="I33" s="1">
        <v>4</v>
      </c>
      <c r="J33" s="8">
        <v>2876.09</v>
      </c>
      <c r="K33" t="s">
        <v>143</v>
      </c>
      <c r="L33" s="66" t="s">
        <v>144</v>
      </c>
      <c r="M33" s="26" t="s">
        <v>143</v>
      </c>
      <c r="N33" s="66" t="s">
        <v>145</v>
      </c>
      <c r="O33" s="26" t="s">
        <v>38</v>
      </c>
    </row>
    <row r="34" spans="1:15" s="51" customFormat="1" x14ac:dyDescent="0.25">
      <c r="A34" s="58"/>
      <c r="B34" s="54"/>
      <c r="D34" s="44"/>
      <c r="E34" s="44"/>
      <c r="G34" s="56"/>
      <c r="H34" s="56"/>
      <c r="I34" s="52"/>
      <c r="J34" s="53"/>
      <c r="L34" s="50"/>
      <c r="M34" s="50"/>
      <c r="N34" s="50"/>
      <c r="O34" s="50"/>
    </row>
    <row r="35" spans="1:15" ht="45" x14ac:dyDescent="0.25">
      <c r="A35" s="12">
        <v>43881</v>
      </c>
      <c r="B35" s="18" t="s">
        <v>81</v>
      </c>
      <c r="C35" t="s">
        <v>39</v>
      </c>
      <c r="D35" s="22" t="s">
        <v>136</v>
      </c>
      <c r="E35" s="22" t="s">
        <v>137</v>
      </c>
      <c r="F35" s="1" t="s">
        <v>151</v>
      </c>
      <c r="G35" s="36" t="s">
        <v>152</v>
      </c>
      <c r="H35" s="36" t="s">
        <v>153</v>
      </c>
      <c r="I35" s="1">
        <v>2</v>
      </c>
      <c r="J35" s="8">
        <v>2847.26</v>
      </c>
      <c r="K35" t="s">
        <v>69</v>
      </c>
      <c r="L35" s="66" t="s">
        <v>154</v>
      </c>
      <c r="M35" s="26" t="s">
        <v>69</v>
      </c>
      <c r="N35" s="66" t="s">
        <v>155</v>
      </c>
      <c r="O35" s="26" t="s">
        <v>38</v>
      </c>
    </row>
    <row r="36" spans="1:15" s="51" customFormat="1" x14ac:dyDescent="0.25">
      <c r="A36" s="58"/>
      <c r="B36" s="54"/>
      <c r="D36" s="44"/>
      <c r="E36" s="44"/>
      <c r="G36" s="56"/>
      <c r="H36" s="56"/>
      <c r="I36" s="52"/>
      <c r="J36" s="53"/>
      <c r="L36" s="50"/>
      <c r="M36" s="50"/>
      <c r="N36" s="50"/>
      <c r="O36" s="50"/>
    </row>
    <row r="37" spans="1:15" ht="45" x14ac:dyDescent="0.25">
      <c r="A37" s="12">
        <v>43882</v>
      </c>
      <c r="B37" s="18" t="s">
        <v>82</v>
      </c>
      <c r="C37" t="s">
        <v>39</v>
      </c>
      <c r="D37" s="22" t="s">
        <v>156</v>
      </c>
      <c r="E37" s="22" t="s">
        <v>157</v>
      </c>
      <c r="F37" s="1" t="s">
        <v>158</v>
      </c>
      <c r="G37" s="36" t="s">
        <v>159</v>
      </c>
      <c r="H37" s="36" t="s">
        <v>160</v>
      </c>
      <c r="I37" s="1">
        <v>2</v>
      </c>
      <c r="J37" s="8">
        <v>3271.1</v>
      </c>
      <c r="K37" t="s">
        <v>69</v>
      </c>
      <c r="L37" s="66" t="s">
        <v>154</v>
      </c>
      <c r="M37" s="26" t="s">
        <v>69</v>
      </c>
      <c r="N37" s="66" t="s">
        <v>155</v>
      </c>
      <c r="O37" s="26" t="s">
        <v>38</v>
      </c>
    </row>
    <row r="38" spans="1:15" s="51" customFormat="1" x14ac:dyDescent="0.25">
      <c r="A38" s="58"/>
      <c r="B38" s="54"/>
      <c r="D38" s="44"/>
      <c r="E38" s="44"/>
      <c r="G38" s="56"/>
      <c r="H38" s="56"/>
      <c r="I38" s="52"/>
      <c r="J38" s="53"/>
      <c r="L38" s="50"/>
      <c r="M38" s="50"/>
      <c r="N38" s="50"/>
      <c r="O38" s="50"/>
    </row>
    <row r="39" spans="1:15" s="45" customFormat="1" x14ac:dyDescent="0.25">
      <c r="A39" s="59"/>
      <c r="B39" s="55"/>
      <c r="D39" s="46"/>
      <c r="E39" s="46"/>
      <c r="G39" s="57"/>
      <c r="H39" s="57"/>
      <c r="I39" s="48"/>
      <c r="J39" s="49"/>
      <c r="L39" s="47"/>
      <c r="M39" s="47"/>
      <c r="N39" s="47"/>
      <c r="O39" s="47"/>
    </row>
    <row r="40" spans="1:15" ht="60" x14ac:dyDescent="0.25">
      <c r="A40" s="12">
        <v>43892</v>
      </c>
      <c r="B40" s="18" t="s">
        <v>83</v>
      </c>
      <c r="C40" t="s">
        <v>39</v>
      </c>
      <c r="D40" s="22" t="s">
        <v>161</v>
      </c>
      <c r="E40" s="22" t="s">
        <v>162</v>
      </c>
      <c r="F40" s="1" t="s">
        <v>163</v>
      </c>
      <c r="G40" s="36" t="s">
        <v>164</v>
      </c>
      <c r="H40" s="36" t="s">
        <v>165</v>
      </c>
      <c r="I40" s="1">
        <v>3</v>
      </c>
      <c r="J40" s="8">
        <v>3364</v>
      </c>
      <c r="K40" t="s">
        <v>47</v>
      </c>
      <c r="L40" s="66" t="s">
        <v>114</v>
      </c>
      <c r="M40" s="26" t="s">
        <v>47</v>
      </c>
      <c r="N40" s="66" t="s">
        <v>115</v>
      </c>
      <c r="O40" s="26" t="s">
        <v>38</v>
      </c>
    </row>
    <row r="41" spans="1:15" s="51" customFormat="1" x14ac:dyDescent="0.25">
      <c r="A41" s="58"/>
      <c r="B41" s="54"/>
      <c r="D41" s="44"/>
      <c r="E41" s="44"/>
      <c r="G41" s="56"/>
      <c r="H41" s="56"/>
      <c r="I41" s="52"/>
      <c r="J41" s="53"/>
      <c r="L41" s="50"/>
      <c r="M41" s="50"/>
      <c r="N41" s="50"/>
      <c r="O41" s="50"/>
    </row>
    <row r="42" spans="1:15" ht="90" x14ac:dyDescent="0.25">
      <c r="A42" s="12">
        <v>43893</v>
      </c>
      <c r="B42" s="18" t="s">
        <v>84</v>
      </c>
      <c r="C42" t="s">
        <v>39</v>
      </c>
      <c r="D42" s="22" t="s">
        <v>136</v>
      </c>
      <c r="E42" s="22" t="s">
        <v>137</v>
      </c>
      <c r="F42" s="1" t="s">
        <v>168</v>
      </c>
      <c r="G42" s="36" t="s">
        <v>169</v>
      </c>
      <c r="H42" s="36" t="s">
        <v>170</v>
      </c>
      <c r="I42" s="1">
        <v>4</v>
      </c>
      <c r="J42" s="8">
        <v>2460.6999999999998</v>
      </c>
      <c r="K42" t="s">
        <v>143</v>
      </c>
      <c r="L42" s="66" t="s">
        <v>166</v>
      </c>
      <c r="M42" s="26" t="s">
        <v>143</v>
      </c>
      <c r="N42" s="66" t="s">
        <v>167</v>
      </c>
      <c r="O42" s="26" t="s">
        <v>38</v>
      </c>
    </row>
    <row r="43" spans="1:15" s="51" customFormat="1" x14ac:dyDescent="0.25">
      <c r="A43" s="58"/>
      <c r="B43" s="54"/>
      <c r="D43" s="44"/>
      <c r="E43" s="44"/>
      <c r="G43" s="56"/>
      <c r="H43" s="56"/>
      <c r="I43" s="52"/>
      <c r="J43" s="53"/>
      <c r="L43" s="50"/>
      <c r="M43" s="50"/>
      <c r="N43" s="50"/>
      <c r="O43" s="50"/>
    </row>
    <row r="44" spans="1:15" s="45" customFormat="1" x14ac:dyDescent="0.25">
      <c r="A44" s="59"/>
      <c r="B44" s="55"/>
      <c r="D44" s="46"/>
      <c r="E44" s="46"/>
      <c r="G44" s="57"/>
      <c r="H44" s="57"/>
      <c r="I44" s="48"/>
      <c r="J44" s="49"/>
      <c r="L44" s="47"/>
      <c r="M44" s="47"/>
      <c r="N44" s="47"/>
      <c r="O44" s="47"/>
    </row>
    <row r="45" spans="1:15" ht="60" x14ac:dyDescent="0.25">
      <c r="A45" s="12">
        <v>44007</v>
      </c>
      <c r="B45" s="18" t="s">
        <v>85</v>
      </c>
      <c r="C45" t="s">
        <v>39</v>
      </c>
      <c r="D45" s="22" t="s">
        <v>171</v>
      </c>
      <c r="E45" s="22" t="s">
        <v>172</v>
      </c>
      <c r="F45" s="1" t="s">
        <v>173</v>
      </c>
      <c r="G45" s="36" t="s">
        <v>174</v>
      </c>
      <c r="H45" s="36" t="s">
        <v>175</v>
      </c>
      <c r="I45" s="1">
        <v>1</v>
      </c>
      <c r="J45" s="8">
        <v>2961.2</v>
      </c>
      <c r="K45" t="s">
        <v>101</v>
      </c>
      <c r="L45" s="26" t="s">
        <v>122</v>
      </c>
      <c r="M45" s="26" t="s">
        <v>101</v>
      </c>
      <c r="N45" s="26" t="s">
        <v>61</v>
      </c>
      <c r="O45" s="26" t="s">
        <v>38</v>
      </c>
    </row>
    <row r="46" spans="1:15" s="51" customFormat="1" x14ac:dyDescent="0.25">
      <c r="A46" s="58"/>
      <c r="B46" s="54"/>
      <c r="D46" s="44"/>
      <c r="E46" s="44"/>
      <c r="G46" s="56"/>
      <c r="H46" s="56"/>
      <c r="I46" s="52"/>
      <c r="J46" s="53"/>
      <c r="L46" s="50"/>
      <c r="M46" s="50"/>
      <c r="N46" s="50"/>
      <c r="O46" s="50"/>
    </row>
    <row r="47" spans="1:15" s="45" customFormat="1" x14ac:dyDescent="0.25">
      <c r="A47" s="59"/>
      <c r="B47" s="55"/>
      <c r="D47" s="46"/>
      <c r="E47" s="46"/>
      <c r="G47" s="57"/>
      <c r="H47" s="57"/>
      <c r="I47" s="48"/>
      <c r="J47" s="49"/>
      <c r="L47" s="47"/>
      <c r="M47" s="47"/>
      <c r="N47" s="47"/>
      <c r="O47" s="47"/>
    </row>
    <row r="48" spans="1:15" ht="30" x14ac:dyDescent="0.25">
      <c r="A48" s="12">
        <v>44056</v>
      </c>
      <c r="B48" s="18" t="s">
        <v>86</v>
      </c>
      <c r="C48" t="s">
        <v>39</v>
      </c>
      <c r="D48" s="22" t="s">
        <v>178</v>
      </c>
      <c r="E48" s="22" t="s">
        <v>179</v>
      </c>
      <c r="F48" s="1" t="s">
        <v>180</v>
      </c>
      <c r="G48" s="36" t="s">
        <v>181</v>
      </c>
      <c r="H48" s="36" t="s">
        <v>182</v>
      </c>
      <c r="I48" s="1">
        <v>1</v>
      </c>
      <c r="J48" s="8">
        <v>2423.3000000000002</v>
      </c>
      <c r="K48" t="s">
        <v>101</v>
      </c>
      <c r="L48" s="26" t="s">
        <v>176</v>
      </c>
      <c r="M48" s="26" t="s">
        <v>101</v>
      </c>
      <c r="N48" s="26" t="s">
        <v>177</v>
      </c>
      <c r="O48" s="26" t="s">
        <v>38</v>
      </c>
    </row>
    <row r="49" spans="1:15" s="51" customFormat="1" x14ac:dyDescent="0.25">
      <c r="A49" s="58"/>
      <c r="B49" s="54"/>
      <c r="D49" s="44"/>
      <c r="E49" s="44"/>
      <c r="G49" s="56"/>
      <c r="H49" s="56"/>
      <c r="I49" s="52"/>
      <c r="J49" s="53"/>
      <c r="L49" s="50"/>
      <c r="M49" s="50"/>
      <c r="N49" s="50"/>
      <c r="O49" s="50"/>
    </row>
    <row r="50" spans="1:15" ht="60" x14ac:dyDescent="0.25">
      <c r="A50" s="12">
        <v>44062</v>
      </c>
      <c r="B50" s="18" t="s">
        <v>87</v>
      </c>
      <c r="C50" t="s">
        <v>39</v>
      </c>
      <c r="D50" s="22" t="s">
        <v>183</v>
      </c>
      <c r="E50" s="22" t="s">
        <v>184</v>
      </c>
      <c r="F50" s="1" t="s">
        <v>185</v>
      </c>
      <c r="G50" s="36" t="s">
        <v>186</v>
      </c>
      <c r="H50" s="36" t="s">
        <v>187</v>
      </c>
      <c r="I50" s="1">
        <v>1</v>
      </c>
      <c r="J50" s="8">
        <v>2245.6999999999998</v>
      </c>
      <c r="K50" t="s">
        <v>101</v>
      </c>
      <c r="L50" s="26" t="s">
        <v>122</v>
      </c>
      <c r="M50" s="26" t="s">
        <v>101</v>
      </c>
      <c r="N50" s="26" t="s">
        <v>61</v>
      </c>
      <c r="O50" s="26" t="s">
        <v>38</v>
      </c>
    </row>
    <row r="51" spans="1:15" s="51" customFormat="1" x14ac:dyDescent="0.25">
      <c r="A51" s="58"/>
      <c r="B51" s="54"/>
      <c r="D51" s="44"/>
      <c r="E51" s="44"/>
      <c r="G51" s="56"/>
      <c r="H51" s="56"/>
      <c r="I51" s="52"/>
      <c r="J51" s="53"/>
      <c r="L51" s="50"/>
      <c r="M51" s="50"/>
      <c r="N51" s="50"/>
      <c r="O51" s="50"/>
    </row>
    <row r="52" spans="1:15" ht="60" x14ac:dyDescent="0.25">
      <c r="A52" s="12">
        <v>44068</v>
      </c>
      <c r="B52" s="18" t="s">
        <v>88</v>
      </c>
      <c r="C52" t="s">
        <v>39</v>
      </c>
      <c r="D52" s="22" t="s">
        <v>189</v>
      </c>
      <c r="E52" s="22" t="s">
        <v>190</v>
      </c>
      <c r="F52" s="1" t="s">
        <v>191</v>
      </c>
      <c r="G52" s="36" t="s">
        <v>192</v>
      </c>
      <c r="H52" s="36" t="s">
        <v>193</v>
      </c>
      <c r="I52" s="1">
        <v>2</v>
      </c>
      <c r="J52" s="8">
        <v>4277.17</v>
      </c>
      <c r="K52" t="s">
        <v>69</v>
      </c>
      <c r="L52" s="66" t="s">
        <v>154</v>
      </c>
      <c r="M52" s="26" t="s">
        <v>69</v>
      </c>
      <c r="N52" s="66" t="s">
        <v>155</v>
      </c>
      <c r="O52" s="26" t="s">
        <v>38</v>
      </c>
    </row>
    <row r="53" spans="1:15" s="51" customFormat="1" x14ac:dyDescent="0.25">
      <c r="A53" s="58"/>
      <c r="B53" s="54"/>
      <c r="D53" s="44"/>
      <c r="E53" s="44" t="s">
        <v>188</v>
      </c>
      <c r="G53" s="56"/>
      <c r="H53" s="56"/>
      <c r="I53" s="52"/>
      <c r="J53" s="53"/>
      <c r="L53" s="50"/>
      <c r="M53" s="50"/>
      <c r="N53" s="50"/>
      <c r="O53" s="50"/>
    </row>
    <row r="54" spans="1:15" s="45" customFormat="1" x14ac:dyDescent="0.25">
      <c r="A54" s="59"/>
      <c r="B54" s="55"/>
      <c r="D54" s="46"/>
      <c r="E54" s="46"/>
      <c r="G54" s="57"/>
      <c r="H54" s="57"/>
      <c r="I54" s="48"/>
      <c r="J54" s="49"/>
      <c r="L54" s="47"/>
      <c r="M54" s="47"/>
      <c r="N54" s="47"/>
      <c r="O54" s="47"/>
    </row>
    <row r="55" spans="1:15" ht="60" x14ac:dyDescent="0.25">
      <c r="A55" s="12">
        <v>44096</v>
      </c>
      <c r="B55" s="18" t="s">
        <v>116</v>
      </c>
      <c r="C55" t="s">
        <v>39</v>
      </c>
      <c r="D55" s="22" t="s">
        <v>120</v>
      </c>
      <c r="E55" s="22" t="s">
        <v>121</v>
      </c>
      <c r="F55" s="1" t="s">
        <v>123</v>
      </c>
      <c r="G55" s="36" t="s">
        <v>124</v>
      </c>
      <c r="H55" s="36" t="s">
        <v>125</v>
      </c>
      <c r="I55" s="1">
        <v>1</v>
      </c>
      <c r="K55" t="s">
        <v>101</v>
      </c>
      <c r="L55" s="26" t="s">
        <v>122</v>
      </c>
      <c r="M55" s="26" t="s">
        <v>101</v>
      </c>
      <c r="N55" s="26" t="s">
        <v>61</v>
      </c>
      <c r="O55" s="26" t="s">
        <v>38</v>
      </c>
    </row>
    <row r="56" spans="1:15" s="78" customFormat="1" x14ac:dyDescent="0.25">
      <c r="A56" s="76"/>
      <c r="B56" s="77"/>
      <c r="D56" s="79"/>
      <c r="E56" s="79"/>
      <c r="G56" s="80"/>
      <c r="H56" s="80"/>
      <c r="I56" s="81"/>
      <c r="J56" s="82"/>
      <c r="L56" s="83"/>
      <c r="M56" s="83"/>
      <c r="N56" s="83"/>
      <c r="O56" s="83"/>
    </row>
    <row r="57" spans="1:15" s="45" customFormat="1" x14ac:dyDescent="0.25">
      <c r="A57" s="59"/>
      <c r="B57" s="55"/>
      <c r="D57" s="46"/>
      <c r="E57" s="46"/>
      <c r="G57" s="57"/>
      <c r="H57" s="57"/>
      <c r="I57" s="48"/>
      <c r="J57" s="49"/>
      <c r="L57" s="47"/>
      <c r="M57" s="47"/>
      <c r="N57" s="47"/>
      <c r="O57" s="47"/>
    </row>
    <row r="58" spans="1:15" ht="75" x14ac:dyDescent="0.25">
      <c r="A58" s="12">
        <v>44118</v>
      </c>
      <c r="B58" s="18" t="s">
        <v>117</v>
      </c>
      <c r="C58" t="s">
        <v>39</v>
      </c>
      <c r="D58" s="22" t="s">
        <v>126</v>
      </c>
      <c r="E58" s="22" t="s">
        <v>127</v>
      </c>
      <c r="F58" s="1" t="s">
        <v>128</v>
      </c>
      <c r="G58" s="36" t="s">
        <v>129</v>
      </c>
      <c r="H58" s="36" t="s">
        <v>130</v>
      </c>
      <c r="I58" s="1">
        <v>1</v>
      </c>
      <c r="K58" t="s">
        <v>101</v>
      </c>
      <c r="L58" s="26" t="s">
        <v>122</v>
      </c>
      <c r="M58" s="26" t="s">
        <v>101</v>
      </c>
      <c r="N58" s="26" t="s">
        <v>61</v>
      </c>
      <c r="O58" s="26" t="s">
        <v>38</v>
      </c>
    </row>
    <row r="59" spans="1:15" s="78" customFormat="1" x14ac:dyDescent="0.25">
      <c r="A59" s="76"/>
      <c r="B59" s="77"/>
      <c r="D59" s="79"/>
      <c r="E59" s="79"/>
      <c r="G59" s="80"/>
      <c r="H59" s="80"/>
      <c r="I59" s="81"/>
      <c r="J59" s="82"/>
      <c r="L59" s="83"/>
      <c r="M59" s="83"/>
      <c r="N59" s="83"/>
      <c r="O59" s="83"/>
    </row>
    <row r="60" spans="1:15" ht="75" x14ac:dyDescent="0.25">
      <c r="A60" s="12">
        <v>44120</v>
      </c>
      <c r="B60" s="18" t="s">
        <v>118</v>
      </c>
      <c r="C60" t="s">
        <v>39</v>
      </c>
      <c r="D60" s="22" t="s">
        <v>131</v>
      </c>
      <c r="E60" s="22" t="s">
        <v>132</v>
      </c>
      <c r="F60" s="1" t="s">
        <v>133</v>
      </c>
      <c r="G60" s="36" t="s">
        <v>134</v>
      </c>
      <c r="H60" s="36" t="s">
        <v>135</v>
      </c>
      <c r="I60" s="1">
        <v>1</v>
      </c>
      <c r="K60" t="s">
        <v>101</v>
      </c>
      <c r="L60" s="26" t="s">
        <v>122</v>
      </c>
      <c r="M60" s="26" t="s">
        <v>101</v>
      </c>
      <c r="N60" s="26" t="s">
        <v>61</v>
      </c>
      <c r="O60" s="26" t="s">
        <v>38</v>
      </c>
    </row>
    <row r="61" spans="1:15" s="78" customFormat="1" x14ac:dyDescent="0.25">
      <c r="A61" s="76"/>
      <c r="B61" s="77"/>
      <c r="D61" s="79"/>
      <c r="E61" s="79"/>
      <c r="G61" s="80"/>
      <c r="H61" s="80"/>
      <c r="I61" s="81"/>
      <c r="J61" s="82"/>
      <c r="L61" s="83"/>
      <c r="M61" s="83"/>
      <c r="N61" s="83"/>
      <c r="O61" s="83"/>
    </row>
    <row r="62" spans="1:15" ht="105" x14ac:dyDescent="0.25">
      <c r="A62" s="12">
        <v>44126</v>
      </c>
      <c r="B62" s="18" t="s">
        <v>119</v>
      </c>
      <c r="C62" t="s">
        <v>39</v>
      </c>
      <c r="D62" s="22" t="s">
        <v>136</v>
      </c>
      <c r="E62" s="22" t="s">
        <v>137</v>
      </c>
      <c r="F62" s="1" t="s">
        <v>138</v>
      </c>
      <c r="G62" s="36" t="s">
        <v>139</v>
      </c>
      <c r="H62" s="36" t="s">
        <v>140</v>
      </c>
      <c r="I62" s="1">
        <v>5</v>
      </c>
      <c r="K62" t="s">
        <v>47</v>
      </c>
      <c r="L62" s="66" t="s">
        <v>141</v>
      </c>
      <c r="M62" s="26" t="s">
        <v>47</v>
      </c>
      <c r="N62" s="66" t="s">
        <v>142</v>
      </c>
      <c r="O62" s="26" t="s">
        <v>38</v>
      </c>
    </row>
    <row r="63" spans="1:15" s="78" customFormat="1" x14ac:dyDescent="0.25">
      <c r="A63" s="76"/>
      <c r="B63" s="77"/>
      <c r="D63" s="79"/>
      <c r="E63" s="79"/>
      <c r="G63" s="80"/>
      <c r="H63" s="80"/>
      <c r="I63" s="81"/>
      <c r="J63" s="82"/>
      <c r="L63" s="83"/>
      <c r="M63" s="83"/>
      <c r="N63" s="83"/>
      <c r="O63" s="83"/>
    </row>
    <row r="64" spans="1:15" s="45" customFormat="1" x14ac:dyDescent="0.25">
      <c r="A64" s="59"/>
      <c r="B64" s="55"/>
      <c r="D64" s="46"/>
      <c r="E64" s="46"/>
      <c r="G64" s="57"/>
      <c r="H64" s="57"/>
      <c r="I64" s="48"/>
      <c r="J64" s="49"/>
      <c r="L64" s="47"/>
      <c r="M64" s="47"/>
      <c r="N64" s="47"/>
      <c r="O64" s="47"/>
    </row>
  </sheetData>
  <customSheetViews>
    <customSheetView guid="{78790B43-A252-40BD-B9B9-11355E95F217}" topLeftCell="A139">
      <selection activeCell="F149" sqref="F149"/>
      <pageMargins left="0" right="0" top="0" bottom="0" header="0" footer="0"/>
      <pageSetup scale="50" orientation="landscape" r:id="rId1"/>
    </customSheetView>
  </customSheetViews>
  <mergeCells count="2">
    <mergeCell ref="D4:J5"/>
    <mergeCell ref="D13:E13"/>
  </mergeCells>
  <conditionalFormatting sqref="A15:O15">
    <cfRule type="expression" dxfId="0" priority="10">
      <formula>AND(ISNUMBER(SEARCH($D$13,A15)),$D$13&lt;&gt;"")</formula>
    </cfRule>
  </conditionalFormatting>
  <pageMargins left="0.7" right="0.7" top="0.75" bottom="0.75" header="0.3" footer="0.3"/>
  <pageSetup scale="48"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469AD7B8615C42BEBA30E0135FEC09" ma:contentTypeVersion="0" ma:contentTypeDescription="Create a new document." ma:contentTypeScope="" ma:versionID="a7a2b180ea593f7b201b87c49f3537d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FB0461-B0DD-4F91-A07F-9DD14C4F0497}"/>
</file>

<file path=customXml/itemProps2.xml><?xml version="1.0" encoding="utf-8"?>
<ds:datastoreItem xmlns:ds="http://schemas.openxmlformats.org/officeDocument/2006/customXml" ds:itemID="{7FAFA4CB-9B2B-44E9-AE18-A36BEF231D54}"/>
</file>

<file path=customXml/itemProps3.xml><?xml version="1.0" encoding="utf-8"?>
<ds:datastoreItem xmlns:ds="http://schemas.openxmlformats.org/officeDocument/2006/customXml" ds:itemID="{CA4DDA2E-37F7-4847-9B60-8A83979316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PennDOT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hbrooks</dc:creator>
  <cp:keywords/>
  <dc:description/>
  <cp:lastModifiedBy>Klinger, Mindi</cp:lastModifiedBy>
  <cp:revision/>
  <dcterms:created xsi:type="dcterms:W3CDTF">2012-04-20T13:06:55Z</dcterms:created>
  <dcterms:modified xsi:type="dcterms:W3CDTF">2021-03-04T18:49:26Z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Calendar Year 2016 Flight Log.xlsx</vt:lpwstr>
  </property>
  <property fmtid="{D5CDD505-2E9C-101B-9397-08002B2CF9AE}" pid="3" name="ContentTypeId">
    <vt:lpwstr>0x010100DF469AD7B8615C42BEBA30E0135FEC09</vt:lpwstr>
  </property>
</Properties>
</file>